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043562A3-FD67-47E3-86CC-E9973AFDC10E}" xr6:coauthVersionLast="47" xr6:coauthVersionMax="47" xr10:uidLastSave="{00000000-0000-0000-0000-000000000000}"/>
  <bookViews>
    <workbookView xWindow="-108" yWindow="-108" windowWidth="23256" windowHeight="14016" xr2:uid="{466E0024-C3C8-4171-9EDC-11D808425829}"/>
  </bookViews>
  <sheets>
    <sheet name="urbane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0" i="1" l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<sst xmlns="http://schemas.openxmlformats.org/spreadsheetml/2006/main" count="965" uniqueCount="555">
  <si>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</si>
  <si>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</si>
  <si>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</si>
  <si>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</si>
  <si>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</si>
  <si>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</si>
  <si>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</si>
  <si>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</si>
  <si>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Bucharest</t>
  </si>
  <si>
    <t>—</t>
  </si>
  <si>
    <t>1,716,961</t>
  </si>
  <si>
    <t>1,883,425</t>
  </si>
  <si>
    <t>1,926,334</t>
  </si>
  <si>
    <r>
      <t>1459</t>
    </r>
    <r>
      <rPr>
        <i/>
        <vertAlign val="superscript"/>
        <sz val="10"/>
        <rFont val="Arial"/>
        <family val="2"/>
      </rPr>
      <t>b</t>
    </r>
  </si>
  <si>
    <t>Cluj-Napoca</t>
  </si>
  <si>
    <t>Cluj</t>
  </si>
  <si>
    <r>
      <t>1316</t>
    </r>
    <r>
      <rPr>
        <i/>
        <vertAlign val="superscript"/>
        <sz val="10"/>
        <rFont val="Arial"/>
        <family val="2"/>
      </rPr>
      <t>a</t>
    </r>
  </si>
  <si>
    <t>Iași</t>
  </si>
  <si>
    <r>
      <t>1408</t>
    </r>
    <r>
      <rPr>
        <i/>
        <vertAlign val="superscript"/>
        <sz val="10"/>
        <rFont val="Arial"/>
        <family val="2"/>
      </rPr>
      <t>b</t>
    </r>
  </si>
  <si>
    <t>Constanța</t>
  </si>
  <si>
    <r>
      <t>260 BC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Tomis)</t>
    </r>
  </si>
  <si>
    <t>Timișoara</t>
  </si>
  <si>
    <t>Timiș</t>
  </si>
  <si>
    <r>
      <t>1342</t>
    </r>
    <r>
      <rPr>
        <i/>
        <vertAlign val="superscript"/>
        <sz val="10"/>
        <rFont val="Arial"/>
        <family val="2"/>
      </rPr>
      <t>a</t>
    </r>
  </si>
  <si>
    <t>Brașov</t>
  </si>
  <si>
    <r>
      <t>1235</t>
    </r>
    <r>
      <rPr>
        <i/>
        <vertAlign val="superscript"/>
        <sz val="10"/>
        <rFont val="Arial"/>
        <family val="2"/>
      </rPr>
      <t>b</t>
    </r>
  </si>
  <si>
    <t>Craiova</t>
  </si>
  <si>
    <t>Dolj</t>
  </si>
  <si>
    <r>
      <t>1475</t>
    </r>
    <r>
      <rPr>
        <i/>
        <vertAlign val="superscript"/>
        <sz val="10"/>
        <rFont val="Arial"/>
        <family val="2"/>
      </rPr>
      <t>b</t>
    </r>
  </si>
  <si>
    <t>Galați</t>
  </si>
  <si>
    <r>
      <t>1445</t>
    </r>
    <r>
      <rPr>
        <i/>
        <vertAlign val="superscript"/>
        <sz val="10"/>
        <rFont val="Arial"/>
        <family val="2"/>
      </rPr>
      <t>b</t>
    </r>
  </si>
  <si>
    <t>Oradea</t>
  </si>
  <si>
    <t>Bihor</t>
  </si>
  <si>
    <r>
      <t>1113</t>
    </r>
    <r>
      <rPr>
        <i/>
        <vertAlign val="superscript"/>
        <sz val="10"/>
        <rFont val="Arial"/>
        <family val="2"/>
      </rPr>
      <t>b</t>
    </r>
  </si>
  <si>
    <t>Ploiești</t>
  </si>
  <si>
    <t>Prahova</t>
  </si>
  <si>
    <r>
      <t>1596</t>
    </r>
    <r>
      <rPr>
        <i/>
        <vertAlign val="superscript"/>
        <sz val="10"/>
        <rFont val="Arial"/>
        <family val="2"/>
      </rPr>
      <t>b</t>
    </r>
  </si>
  <si>
    <t>Brăila</t>
  </si>
  <si>
    <r>
      <t>1368</t>
    </r>
    <r>
      <rPr>
        <i/>
        <vertAlign val="superscript"/>
        <sz val="10"/>
        <rFont val="Arial"/>
        <family val="2"/>
      </rPr>
      <t>b</t>
    </r>
  </si>
  <si>
    <t>Arad</t>
  </si>
  <si>
    <r>
      <t>1028</t>
    </r>
    <r>
      <rPr>
        <i/>
        <vertAlign val="superscript"/>
        <sz val="10"/>
        <rFont val="Arial"/>
        <family val="2"/>
      </rPr>
      <t>b</t>
    </r>
  </si>
  <si>
    <t>Pitești</t>
  </si>
  <si>
    <t>Argeș</t>
  </si>
  <si>
    <r>
      <t>1388</t>
    </r>
    <r>
      <rPr>
        <i/>
        <vertAlign val="superscript"/>
        <sz val="10"/>
        <rFont val="Arial"/>
        <family val="2"/>
      </rPr>
      <t>b</t>
    </r>
  </si>
  <si>
    <t>Bacău</t>
  </si>
  <si>
    <t>Sibiu</t>
  </si>
  <si>
    <r>
      <t>1191</t>
    </r>
    <r>
      <rPr>
        <i/>
        <vertAlign val="superscript"/>
        <sz val="10"/>
        <rFont val="Arial"/>
        <family val="2"/>
      </rPr>
      <t>b</t>
    </r>
  </si>
  <si>
    <t>Târgu Mureș</t>
  </si>
  <si>
    <t>Mureș</t>
  </si>
  <si>
    <r>
      <t>1332</t>
    </r>
    <r>
      <rPr>
        <i/>
        <vertAlign val="superscript"/>
        <sz val="10"/>
        <rFont val="Arial"/>
        <family val="2"/>
      </rPr>
      <t>a</t>
    </r>
  </si>
  <si>
    <t>Baia Mare</t>
  </si>
  <si>
    <t>Maramureș</t>
  </si>
  <si>
    <r>
      <t>1329</t>
    </r>
    <r>
      <rPr>
        <i/>
        <vertAlign val="superscript"/>
        <sz val="10"/>
        <rFont val="Arial"/>
        <family val="2"/>
      </rPr>
      <t>b</t>
    </r>
  </si>
  <si>
    <t>Buzău</t>
  </si>
  <si>
    <r>
      <t>1431</t>
    </r>
    <r>
      <rPr>
        <i/>
        <vertAlign val="superscript"/>
        <sz val="10"/>
        <rFont val="Arial"/>
        <family val="2"/>
      </rPr>
      <t>b</t>
    </r>
  </si>
  <si>
    <t>Râmnicu Vâlcea</t>
  </si>
  <si>
    <t>Vâlcea</t>
  </si>
  <si>
    <t>Satu Mare</t>
  </si>
  <si>
    <r>
      <t>1213</t>
    </r>
    <r>
      <rPr>
        <i/>
        <vertAlign val="superscript"/>
        <sz val="10"/>
        <rFont val="Arial"/>
        <family val="2"/>
      </rPr>
      <t>b</t>
    </r>
  </si>
  <si>
    <t>Botoșani</t>
  </si>
  <si>
    <r>
      <t>1439</t>
    </r>
    <r>
      <rPr>
        <i/>
        <vertAlign val="superscript"/>
        <sz val="10"/>
        <rFont val="Arial"/>
        <family val="2"/>
      </rPr>
      <t>b</t>
    </r>
  </si>
  <si>
    <t>Suceava</t>
  </si>
  <si>
    <t>Drobeta-Turnu Severin</t>
  </si>
  <si>
    <t>Mehedinți</t>
  </si>
  <si>
    <r>
      <t>121 AD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</si>
  <si>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Piatra Neamț</t>
  </si>
  <si>
    <t>Neamț</t>
  </si>
  <si>
    <r>
      <t>1491</t>
    </r>
    <r>
      <rPr>
        <i/>
        <vertAlign val="superscript"/>
        <sz val="10"/>
        <rFont val="Arial"/>
        <family val="2"/>
      </rPr>
      <t>b</t>
    </r>
  </si>
  <si>
    <t>Bistrița</t>
  </si>
  <si>
    <t>Bistrița-Năsăud</t>
  </si>
  <si>
    <r>
      <t>1349</t>
    </r>
    <r>
      <rPr>
        <i/>
        <vertAlign val="superscript"/>
        <sz val="10"/>
        <rFont val="Arial"/>
        <family val="2"/>
      </rPr>
      <t>a</t>
    </r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</si>
  <si>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</si>
  <si>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</si>
  <si>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</si>
  <si>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</si>
  <si>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</si>
  <si>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</si>
  <si>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</si>
  <si>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</si>
  <si>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r>
      <t>1575</t>
    </r>
    <r>
      <rPr>
        <i/>
        <vertAlign val="superscript"/>
        <sz val="10"/>
        <rFont val="Arial"/>
        <family val="2"/>
      </rPr>
      <t>b</t>
    </r>
  </si>
  <si>
    <t>Tulcea</t>
  </si>
  <si>
    <t>300 BC–292 BCb (as Aegyssus);</t>
  </si>
  <si>
    <t>Alba Iulia</t>
  </si>
  <si>
    <t>Alba</t>
  </si>
  <si>
    <r>
      <t>1097</t>
    </r>
    <r>
      <rPr>
        <i/>
        <vertAlign val="superscript"/>
        <sz val="10"/>
        <rFont val="Arial"/>
        <family val="2"/>
      </rPr>
      <t>b</t>
    </r>
  </si>
  <si>
    <t>Slatina</t>
  </si>
  <si>
    <t>Olt</t>
  </si>
  <si>
    <t>Vaslui</t>
  </si>
  <si>
    <t>110–170</t>
  </si>
  <si>
    <r>
      <t>1375</t>
    </r>
    <r>
      <rPr>
        <i/>
        <vertAlign val="superscript"/>
        <sz val="10"/>
        <rFont val="Arial"/>
        <family val="2"/>
      </rPr>
      <t>b</t>
    </r>
  </si>
  <si>
    <t>Reșița</t>
  </si>
  <si>
    <t>Caraș-Severin</t>
  </si>
  <si>
    <r>
      <t>1925</t>
    </r>
    <r>
      <rPr>
        <i/>
        <vertAlign val="superscript"/>
        <sz val="10"/>
        <rFont val="Arial"/>
        <family val="2"/>
      </rPr>
      <t>a</t>
    </r>
  </si>
  <si>
    <t>Călărași</t>
  </si>
  <si>
    <r>
      <t>1534</t>
    </r>
    <r>
      <rPr>
        <i/>
        <vertAlign val="superscript"/>
        <sz val="10"/>
        <rFont val="Arial"/>
        <family val="2"/>
      </rPr>
      <t>b</t>
    </r>
  </si>
  <si>
    <t>Giurgiu</t>
  </si>
  <si>
    <r>
      <t>1395</t>
    </r>
    <r>
      <rPr>
        <i/>
        <vertAlign val="superscript"/>
        <sz val="10"/>
        <rFont val="Arial"/>
        <family val="2"/>
      </rPr>
      <t>b</t>
    </r>
  </si>
  <si>
    <t>Popești-Leordeni</t>
  </si>
  <si>
    <t>Ilfov</t>
  </si>
  <si>
    <r>
      <t>2004</t>
    </r>
    <r>
      <rPr>
        <i/>
        <vertAlign val="superscript"/>
        <sz val="10"/>
        <rFont val="Arial"/>
        <family val="2"/>
      </rPr>
      <t>a</t>
    </r>
  </si>
  <si>
    <t>Deva</t>
  </si>
  <si>
    <t>Hunedoara</t>
  </si>
  <si>
    <r>
      <t>1269</t>
    </r>
    <r>
      <rPr>
        <i/>
        <vertAlign val="superscript"/>
        <sz val="10"/>
        <rFont val="Arial"/>
        <family val="2"/>
      </rPr>
      <t>b</t>
    </r>
  </si>
  <si>
    <t>Bârlad</t>
  </si>
  <si>
    <t>70–120</t>
  </si>
  <si>
    <r>
      <t>1174</t>
    </r>
    <r>
      <rPr>
        <i/>
        <vertAlign val="superscript"/>
        <sz val="10"/>
        <rFont val="Arial"/>
        <family val="2"/>
      </rPr>
      <t>b</t>
    </r>
  </si>
  <si>
    <t>Zalău</t>
  </si>
  <si>
    <t>Sălaj</t>
  </si>
  <si>
    <r>
      <t>1473</t>
    </r>
    <r>
      <rPr>
        <i/>
        <vertAlign val="superscript"/>
        <sz val="10"/>
        <rFont val="Arial"/>
        <family val="2"/>
      </rPr>
      <t>a</t>
    </r>
  </si>
  <si>
    <r>
      <t>1265</t>
    </r>
    <r>
      <rPr>
        <i/>
        <vertAlign val="superscript"/>
        <sz val="10"/>
        <rFont val="Arial"/>
        <family val="2"/>
      </rPr>
      <t>b</t>
    </r>
  </si>
  <si>
    <t>Sfântu Gheorghe</t>
  </si>
  <si>
    <t>Covasna</t>
  </si>
  <si>
    <r>
      <t>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</si>
  <si>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Roman</t>
  </si>
  <si>
    <r>
      <t>1387</t>
    </r>
    <r>
      <rPr>
        <i/>
        <vertAlign val="superscript"/>
        <sz val="10"/>
        <rFont val="Arial"/>
        <family val="2"/>
      </rPr>
      <t>b</t>
    </r>
  </si>
  <si>
    <t>Voluntari</t>
  </si>
  <si>
    <r>
      <t>1864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(the Pipera village),</t>
    </r>
  </si>
  <si>
    <t>Turda</t>
  </si>
  <si>
    <r>
      <t>1075</t>
    </r>
    <r>
      <rPr>
        <i/>
        <vertAlign val="superscript"/>
        <sz val="10"/>
        <rFont val="Arial"/>
        <family val="2"/>
      </rPr>
      <t>b</t>
    </r>
  </si>
  <si>
    <t>Slobozia</t>
  </si>
  <si>
    <t>Ialomița</t>
  </si>
  <si>
    <r>
      <t>1614</t>
    </r>
    <r>
      <rPr>
        <i/>
        <vertAlign val="superscript"/>
        <sz val="10"/>
        <rFont val="Arial"/>
        <family val="2"/>
      </rPr>
      <t>b</t>
    </r>
  </si>
  <si>
    <t>Alexandria</t>
  </si>
  <si>
    <t>Teleorman</t>
  </si>
  <si>
    <r>
      <t>1840</t>
    </r>
    <r>
      <rPr>
        <i/>
        <vertAlign val="superscript"/>
        <sz val="10"/>
        <rFont val="Arial"/>
        <family val="2"/>
      </rPr>
      <t>a</t>
    </r>
  </si>
  <si>
    <t>Bragadiru</t>
  </si>
  <si>
    <r>
      <t>2005</t>
    </r>
    <r>
      <rPr>
        <i/>
        <vertAlign val="superscript"/>
        <sz val="10"/>
        <rFont val="Arial"/>
        <family val="2"/>
      </rPr>
      <t>a</t>
    </r>
  </si>
  <si>
    <t>Mediaș</t>
  </si>
  <si>
    <r>
      <t>1359</t>
    </r>
    <r>
      <rPr>
        <i/>
        <vertAlign val="superscript"/>
        <sz val="10"/>
        <rFont val="Arial"/>
        <family val="2"/>
      </rPr>
      <t>a</t>
    </r>
  </si>
  <si>
    <t>Lugoj</t>
  </si>
  <si>
    <r>
      <t>1334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</t>
    </r>
    <r>
      <rPr>
        <i/>
        <sz val="10"/>
        <rFont val="Arial"/>
        <family val="2"/>
      </rPr>
      <t>Sacerdos de Lucas</t>
    </r>
    <r>
      <rPr>
        <sz val="10"/>
        <rFont val="Arial"/>
        <family val="2"/>
      </rPr>
      <t>);</t>
    </r>
  </si>
  <si>
    <t>Medgidia</t>
  </si>
  <si>
    <r>
      <t>1840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</si>
  <si>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Miercurea Ciuc</t>
  </si>
  <si>
    <t>Harghita</t>
  </si>
  <si>
    <r>
      <t>1558</t>
    </r>
    <r>
      <rPr>
        <i/>
        <vertAlign val="superscript"/>
        <sz val="10"/>
        <rFont val="Arial"/>
        <family val="2"/>
      </rPr>
      <t>b</t>
    </r>
  </si>
  <si>
    <t>Năvodari</t>
  </si>
  <si>
    <r>
      <t>1421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Kara Koyun);</t>
    </r>
  </si>
  <si>
    <t>Onești</t>
  </si>
  <si>
    <r>
      <t>1436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"Siliștea lui Oană la Trotuș"/the village hearth of Oană upon Trotuș);</t>
    </r>
    <r>
      <rPr>
        <vertAlign val="superscript"/>
        <sz val="10"/>
        <rFont val="Arial"/>
        <family val="2"/>
      </rPr>
      <t>[5]</t>
    </r>
  </si>
  <si>
    <t>Pantelimon</t>
  </si>
  <si>
    <t>Tecuci</t>
  </si>
  <si>
    <r>
      <t>1435</t>
    </r>
    <r>
      <rPr>
        <i/>
        <vertAlign val="superscript"/>
        <sz val="10"/>
        <rFont val="Arial"/>
        <family val="2"/>
      </rPr>
      <t>b</t>
    </r>
  </si>
  <si>
    <t>Sighetu Marmației</t>
  </si>
  <si>
    <r>
      <t>1326</t>
    </r>
    <r>
      <rPr>
        <i/>
        <vertAlign val="superscript"/>
        <sz val="10"/>
        <rFont val="Arial"/>
        <family val="2"/>
      </rPr>
      <t>b</t>
    </r>
  </si>
  <si>
    <t>Mangalia</t>
  </si>
  <si>
    <t>500 BC–400 BCb (as Callatis);</t>
  </si>
  <si>
    <t>Dej</t>
  </si>
  <si>
    <r>
      <t>1061</t>
    </r>
    <r>
      <rPr>
        <i/>
        <vertAlign val="superscript"/>
        <sz val="10"/>
        <rFont val="Arial"/>
        <family val="2"/>
      </rPr>
      <t>b</t>
    </r>
  </si>
  <si>
    <t>Odorheiu Secuiesc</t>
  </si>
  <si>
    <t>477–504</t>
  </si>
  <si>
    <t>1301b (as Castrum Vduord);</t>
  </si>
  <si>
    <t>Petroșani</t>
  </si>
  <si>
    <r>
      <t>1930</t>
    </r>
    <r>
      <rPr>
        <i/>
        <vertAlign val="superscript"/>
        <sz val="10"/>
        <rFont val="Arial"/>
        <family val="2"/>
      </rPr>
      <t>a</t>
    </r>
  </si>
  <si>
    <t>Săcele</t>
  </si>
  <si>
    <r>
      <t>1366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</si>
  <si>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Pașcani</t>
  </si>
  <si>
    <r>
      <t>1419</t>
    </r>
    <r>
      <rPr>
        <i/>
        <vertAlign val="superscript"/>
        <sz val="10"/>
        <rFont val="Arial"/>
        <family val="2"/>
      </rPr>
      <t>b</t>
    </r>
  </si>
  <si>
    <t>Râmnicu Sărat</t>
  </si>
  <si>
    <t>Reghin</t>
  </si>
  <si>
    <r>
      <t>1228</t>
    </r>
    <r>
      <rPr>
        <i/>
        <vertAlign val="superscript"/>
        <sz val="10"/>
        <rFont val="Arial"/>
        <family val="2"/>
      </rPr>
      <t>b</t>
    </r>
  </si>
  <si>
    <t>Mioveni</t>
  </si>
  <si>
    <r>
      <t>1485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Colibași);</t>
    </r>
  </si>
  <si>
    <t>Câmpina</t>
  </si>
  <si>
    <r>
      <t>1503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/1864</t>
    </r>
    <r>
      <rPr>
        <i/>
        <vertAlign val="superscript"/>
        <sz val="10"/>
        <rFont val="Arial"/>
        <family val="2"/>
      </rPr>
      <t>a</t>
    </r>
  </si>
  <si>
    <t>Câmpulung</t>
  </si>
  <si>
    <t>580–600</t>
  </si>
  <si>
    <t>1292[5]–1300b</t>
  </si>
  <si>
    <t>Fetești</t>
  </si>
  <si>
    <t>1528b/1934a[5]</t>
  </si>
  <si>
    <t>Caracal</t>
  </si>
  <si>
    <r>
      <t>1538</t>
    </r>
    <r>
      <rPr>
        <i/>
        <vertAlign val="superscript"/>
        <sz val="10"/>
        <rFont val="Arial"/>
        <family val="2"/>
      </rPr>
      <t>b</t>
    </r>
  </si>
  <si>
    <t>Borșa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</si>
  <si>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</si>
  <si>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Sebeș</t>
  </si>
  <si>
    <r>
      <t>1245</t>
    </r>
    <r>
      <rPr>
        <i/>
        <vertAlign val="superscript"/>
        <sz val="10"/>
        <rFont val="Arial"/>
        <family val="2"/>
      </rPr>
      <t>b</t>
    </r>
  </si>
  <si>
    <t>Făgăraș</t>
  </si>
  <si>
    <t>1222b (the region of Fagar šu/Fogaras river);</t>
  </si>
  <si>
    <t>Curtea de Argeș</t>
  </si>
  <si>
    <r>
      <t>1330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Argeș castle/</t>
    </r>
    <r>
      <rPr>
        <i/>
        <sz val="10"/>
        <rFont val="Arial"/>
        <family val="2"/>
      </rPr>
      <t>cetate</t>
    </r>
    <r>
      <rPr>
        <sz val="10"/>
        <rFont val="Arial"/>
        <family val="2"/>
      </rPr>
      <t>);</t>
    </r>
  </si>
  <si>
    <t>Huși</t>
  </si>
  <si>
    <r>
      <t>1494</t>
    </r>
    <r>
      <rPr>
        <i/>
        <vertAlign val="superscript"/>
        <sz val="10"/>
        <rFont val="Arial"/>
        <family val="2"/>
      </rPr>
      <t>b</t>
    </r>
  </si>
  <si>
    <t>Rădăuți</t>
  </si>
  <si>
    <r>
      <t>1393</t>
    </r>
    <r>
      <rPr>
        <i/>
        <vertAlign val="superscript"/>
        <sz val="10"/>
        <rFont val="Arial"/>
        <family val="2"/>
      </rPr>
      <t>b</t>
    </r>
  </si>
  <si>
    <t>Sighișoara</t>
  </si>
  <si>
    <r>
      <t>1367</t>
    </r>
    <r>
      <rPr>
        <i/>
        <vertAlign val="superscript"/>
        <sz val="10"/>
        <rFont val="Arial"/>
        <family val="2"/>
      </rPr>
      <t>a</t>
    </r>
  </si>
  <si>
    <t>Fălticeni</t>
  </si>
  <si>
    <t>220–390</t>
  </si>
  <si>
    <r>
      <t>1440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</si>
  <si>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Dorohoi</t>
  </si>
  <si>
    <r>
      <t>1407</t>
    </r>
    <r>
      <rPr>
        <i/>
        <vertAlign val="superscript"/>
        <sz val="10"/>
        <rFont val="Arial"/>
        <family val="2"/>
      </rPr>
      <t>b</t>
    </r>
  </si>
  <si>
    <t>Oltenița</t>
  </si>
  <si>
    <r>
      <t>1853</t>
    </r>
    <r>
      <rPr>
        <i/>
        <vertAlign val="superscript"/>
        <sz val="10"/>
        <rFont val="Arial"/>
        <family val="2"/>
      </rPr>
      <t>a</t>
    </r>
  </si>
  <si>
    <t>Roșiorii de Vede</t>
  </si>
  <si>
    <r>
      <t>1385</t>
    </r>
    <r>
      <rPr>
        <i/>
        <vertAlign val="superscript"/>
        <sz val="10"/>
        <rFont val="Arial"/>
        <family val="2"/>
      </rPr>
      <t>b</t>
    </r>
  </si>
  <si>
    <t>Cisnădie</t>
  </si>
  <si>
    <r>
      <t>1150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Ruetel);</t>
    </r>
  </si>
  <si>
    <t>Otopeni</t>
  </si>
  <si>
    <r>
      <t>2000</t>
    </r>
    <r>
      <rPr>
        <i/>
        <vertAlign val="superscript"/>
        <sz val="10"/>
        <rFont val="Arial"/>
        <family val="2"/>
      </rPr>
      <t>a</t>
    </r>
  </si>
  <si>
    <t>Caransebeș</t>
  </si>
  <si>
    <r>
      <t>1289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</si>
  <si>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Zărnești</t>
  </si>
  <si>
    <r>
      <t>1373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</si>
  <si>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Aiud</t>
  </si>
  <si>
    <r>
      <t>1293</t>
    </r>
    <r>
      <rPr>
        <i/>
        <vertAlign val="superscript"/>
        <sz val="10"/>
        <rFont val="Arial"/>
        <family val="2"/>
      </rPr>
      <t>b</t>
    </r>
  </si>
  <si>
    <t>Târnăveni</t>
  </si>
  <si>
    <r>
      <t>1278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/1912</t>
    </r>
    <r>
      <rPr>
        <i/>
        <vertAlign val="superscript"/>
        <sz val="10"/>
        <rFont val="Arial"/>
        <family val="2"/>
      </rPr>
      <t>a</t>
    </r>
  </si>
  <si>
    <t>Câmpia Turzii</t>
  </si>
  <si>
    <t>Buftea</t>
  </si>
  <si>
    <r>
      <t>1968</t>
    </r>
    <r>
      <rPr>
        <i/>
        <vertAlign val="superscript"/>
        <sz val="10"/>
        <rFont val="Arial"/>
        <family val="2"/>
      </rPr>
      <t>a</t>
    </r>
  </si>
  <si>
    <t>Codlea</t>
  </si>
  <si>
    <r>
      <t>1265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/1950</t>
    </r>
    <r>
      <rPr>
        <i/>
        <vertAlign val="superscript"/>
        <sz val="10"/>
        <rFont val="Arial"/>
        <family val="2"/>
      </rPr>
      <t>a</t>
    </r>
  </si>
  <si>
    <t>Comănești</t>
  </si>
  <si>
    <r>
      <t>1409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</si>
  <si>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Gherla</t>
  </si>
  <si>
    <r>
      <t>1291</t>
    </r>
    <r>
      <rPr>
        <i/>
        <vertAlign val="superscript"/>
        <sz val="10"/>
        <rFont val="Arial"/>
        <family val="2"/>
      </rPr>
      <t>b</t>
    </r>
  </si>
  <si>
    <t>Vulcan</t>
  </si>
  <si>
    <r>
      <t>1462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Wolkan); 1953</t>
    </r>
    <r>
      <rPr>
        <i/>
        <vertAlign val="superscript"/>
        <sz val="10"/>
        <rFont val="Arial"/>
        <family val="2"/>
      </rPr>
      <t>a</t>
    </r>
  </si>
  <si>
    <t>Moinești</t>
  </si>
  <si>
    <r>
      <t>1467</t>
    </r>
    <r>
      <rPr>
        <i/>
        <vertAlign val="superscript"/>
        <sz val="10"/>
        <rFont val="Arial"/>
        <family val="2"/>
      </rPr>
      <t>b</t>
    </r>
  </si>
  <si>
    <t>Petrila</t>
  </si>
  <si>
    <r>
      <t>1493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</si>
  <si>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Turnu Măgurele</t>
  </si>
  <si>
    <t>Cugir</t>
  </si>
  <si>
    <t>1330b (as Villa Kudzyr); 1960a[5]</t>
  </si>
  <si>
    <t>Carei</t>
  </si>
  <si>
    <r>
      <t>1320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/1871</t>
    </r>
    <r>
      <rPr>
        <i/>
        <vertAlign val="superscript"/>
        <sz val="10"/>
        <rFont val="Arial"/>
        <family val="2"/>
      </rPr>
      <t>a</t>
    </r>
  </si>
  <si>
    <t>Lupeni</t>
  </si>
  <si>
    <r>
      <t>1770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/1941</t>
    </r>
    <r>
      <rPr>
        <i/>
        <vertAlign val="superscript"/>
        <sz val="10"/>
        <rFont val="Arial"/>
        <family val="2"/>
      </rPr>
      <t>a</t>
    </r>
  </si>
  <si>
    <t>Târgu Neamț</t>
  </si>
  <si>
    <t>Blaj</t>
  </si>
  <si>
    <r>
      <t>1271</t>
    </r>
    <r>
      <rPr>
        <i/>
        <vertAlign val="superscript"/>
        <sz val="10"/>
        <rFont val="Arial"/>
        <family val="2"/>
      </rPr>
      <t>b</t>
    </r>
  </si>
  <si>
    <t>Orăștie</t>
  </si>
  <si>
    <r>
      <t>1224</t>
    </r>
    <r>
      <rPr>
        <i/>
        <vertAlign val="superscript"/>
        <sz val="10"/>
        <rFont val="Arial"/>
        <family val="2"/>
      </rPr>
      <t>b</t>
    </r>
  </si>
  <si>
    <t>Băicoi</t>
  </si>
  <si>
    <r>
      <t>1597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/1948</t>
    </r>
    <r>
      <rPr>
        <i/>
        <vertAlign val="superscript"/>
        <sz val="10"/>
        <rFont val="Arial"/>
        <family val="2"/>
      </rPr>
      <t>a</t>
    </r>
  </si>
  <si>
    <t>Târgu Secuiesc</t>
  </si>
  <si>
    <t>Balș</t>
  </si>
  <si>
    <r>
      <t>1921</t>
    </r>
    <r>
      <rPr>
        <i/>
        <vertAlign val="superscript"/>
        <sz val="10"/>
        <rFont val="Arial"/>
        <family val="2"/>
      </rPr>
      <t>a</t>
    </r>
  </si>
  <si>
    <t>Motru</t>
  </si>
  <si>
    <r>
      <t>1385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/1966</t>
    </r>
    <r>
      <rPr>
        <i/>
        <vertAlign val="superscript"/>
        <sz val="10"/>
        <rFont val="Arial"/>
        <family val="2"/>
      </rPr>
      <t>a</t>
    </r>
  </si>
  <si>
    <t>Ștefănești</t>
  </si>
  <si>
    <t>Băilești</t>
  </si>
  <si>
    <r>
      <t>1536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/1921</t>
    </r>
    <r>
      <rPr>
        <i/>
        <vertAlign val="superscript"/>
        <sz val="10"/>
        <rFont val="Arial"/>
        <family val="2"/>
      </rPr>
      <t>a</t>
    </r>
  </si>
  <si>
    <t>Râșnov</t>
  </si>
  <si>
    <t>1331b[5]</t>
  </si>
  <si>
    <t>Gheorgheni</t>
  </si>
  <si>
    <t>1232b; 1333b (Sacerdos de Giorgio); 1905a[5]</t>
  </si>
  <si>
    <t>Salonta</t>
  </si>
  <si>
    <r>
      <t>1606</t>
    </r>
    <r>
      <rPr>
        <i/>
        <vertAlign val="superscript"/>
        <sz val="10"/>
        <rFont val="Arial"/>
        <family val="2"/>
      </rPr>
      <t>b</t>
    </r>
  </si>
  <si>
    <t>Câmpulung Moldovenesc</t>
  </si>
  <si>
    <r>
      <t>1411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/1866</t>
    </r>
    <r>
      <rPr>
        <i/>
        <vertAlign val="superscript"/>
        <sz val="10"/>
        <rFont val="Arial"/>
        <family val="2"/>
      </rPr>
      <t>a</t>
    </r>
  </si>
  <si>
    <t>Drăgășani</t>
  </si>
  <si>
    <r>
      <t>1535</t>
    </r>
    <r>
      <rPr>
        <i/>
        <vertAlign val="superscript"/>
        <sz val="10"/>
        <rFont val="Arial"/>
        <family val="2"/>
      </rPr>
      <t>b</t>
    </r>
  </si>
  <si>
    <t>Moreni</t>
  </si>
  <si>
    <r>
      <t>1584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/1948</t>
    </r>
    <r>
      <rPr>
        <i/>
        <vertAlign val="superscript"/>
        <sz val="10"/>
        <rFont val="Arial"/>
        <family val="2"/>
      </rPr>
      <t>a</t>
    </r>
  </si>
  <si>
    <t>Vișeu de Sus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</si>
  <si>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</si>
  <si>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Adjud</t>
  </si>
  <si>
    <r>
      <t>1433</t>
    </r>
    <r>
      <rPr>
        <i/>
        <vertAlign val="superscript"/>
        <sz val="10"/>
        <rFont val="Arial"/>
        <family val="2"/>
      </rPr>
      <t>b</t>
    </r>
  </si>
  <si>
    <t>Vicovu de Sus</t>
  </si>
  <si>
    <r>
      <t>1436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</si>
  <si>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Cernavodă</t>
  </si>
  <si>
    <t>300 BC–100 BCb (as Axiopolis);</t>
  </si>
  <si>
    <t>Filiași</t>
  </si>
  <si>
    <r>
      <t>1573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</si>
  <si>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Breaza</t>
  </si>
  <si>
    <r>
      <t>1431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</si>
  <si>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Chitila</t>
  </si>
  <si>
    <t>Luduș</t>
  </si>
  <si>
    <r>
      <t>1377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/1960</t>
    </r>
    <r>
      <rPr>
        <i/>
        <vertAlign val="superscript"/>
        <sz val="10"/>
        <rFont val="Arial"/>
        <family val="2"/>
      </rPr>
      <t>a</t>
    </r>
  </si>
  <si>
    <t>Negrești-Oaș</t>
  </si>
  <si>
    <r>
      <t>1965</t>
    </r>
    <r>
      <rPr>
        <i/>
        <vertAlign val="superscript"/>
        <sz val="10"/>
        <rFont val="Arial"/>
        <family val="2"/>
      </rPr>
      <t>a</t>
    </r>
  </si>
  <si>
    <t>Măgurele</t>
  </si>
  <si>
    <t>Baia Sprie</t>
  </si>
  <si>
    <t>Buhuși</t>
  </si>
  <si>
    <r>
      <t>1438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/1930</t>
    </r>
    <r>
      <rPr>
        <i/>
        <vertAlign val="superscript"/>
        <sz val="10"/>
        <rFont val="Arial"/>
        <family val="2"/>
      </rPr>
      <t>a</t>
    </r>
  </si>
  <si>
    <t>Ovidiu</t>
  </si>
  <si>
    <r>
      <t>1989</t>
    </r>
    <r>
      <rPr>
        <i/>
        <vertAlign val="superscript"/>
        <sz val="10"/>
        <rFont val="Arial"/>
        <family val="2"/>
      </rPr>
      <t>a</t>
    </r>
  </si>
  <si>
    <t>Șimleu Silvaniei</t>
  </si>
  <si>
    <r>
      <t>1251</t>
    </r>
    <r>
      <rPr>
        <i/>
        <vertAlign val="superscript"/>
        <sz val="10"/>
        <rFont val="Arial"/>
        <family val="2"/>
      </rPr>
      <t>b</t>
    </r>
  </si>
  <si>
    <t>Calafat</t>
  </si>
  <si>
    <r>
      <t>1424</t>
    </r>
    <r>
      <rPr>
        <i/>
        <vertAlign val="superscript"/>
        <sz val="10"/>
        <rFont val="Arial"/>
        <family val="2"/>
      </rPr>
      <t>b</t>
    </r>
  </si>
  <si>
    <t>Marghita</t>
  </si>
  <si>
    <r>
      <t>1216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/1967</t>
    </r>
    <r>
      <rPr>
        <i/>
        <vertAlign val="superscript"/>
        <sz val="10"/>
        <rFont val="Arial"/>
        <family val="2"/>
      </rPr>
      <t>a</t>
    </r>
  </si>
  <si>
    <t>Corabia</t>
  </si>
  <si>
    <r>
      <t>1596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/1871</t>
    </r>
    <r>
      <rPr>
        <i/>
        <vertAlign val="superscript"/>
        <sz val="10"/>
        <rFont val="Arial"/>
        <family val="2"/>
      </rPr>
      <t>a</t>
    </r>
  </si>
  <si>
    <t>Urziceni</t>
  </si>
  <si>
    <t>Gura Humorului</t>
  </si>
  <si>
    <r>
      <t>1490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/1904</t>
    </r>
    <r>
      <rPr>
        <i/>
        <vertAlign val="superscript"/>
        <sz val="10"/>
        <rFont val="Arial"/>
        <family val="2"/>
      </rPr>
      <t>a</t>
    </r>
  </si>
  <si>
    <t>Dărmănești</t>
  </si>
  <si>
    <t>Mizil</t>
  </si>
  <si>
    <r>
      <t>1585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/1830</t>
    </r>
    <r>
      <rPr>
        <i/>
        <vertAlign val="superscript"/>
        <sz val="10"/>
        <rFont val="Arial"/>
        <family val="2"/>
      </rPr>
      <t>a</t>
    </r>
  </si>
  <si>
    <t>Pucioasa</t>
  </si>
  <si>
    <r>
      <t>1649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Piatra Pucioasa); 1929</t>
    </r>
    <r>
      <rPr>
        <i/>
        <vertAlign val="superscript"/>
        <sz val="10"/>
        <rFont val="Arial"/>
        <family val="2"/>
      </rPr>
      <t>a</t>
    </r>
  </si>
  <si>
    <t>Bocșa</t>
  </si>
  <si>
    <r>
      <t>1333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/1960</t>
    </r>
    <r>
      <rPr>
        <i/>
        <vertAlign val="superscript"/>
        <sz val="10"/>
        <rFont val="Arial"/>
        <family val="2"/>
      </rPr>
      <t>a</t>
    </r>
  </si>
  <si>
    <t>Bolintin-Vale</t>
  </si>
  <si>
    <r>
      <t>1426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</si>
  <si>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Țăndărei</t>
  </si>
  <si>
    <r>
      <t>1594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</si>
  <si>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Brad</t>
  </si>
  <si>
    <r>
      <t>1445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/1941</t>
    </r>
    <r>
      <rPr>
        <i/>
        <vertAlign val="superscript"/>
        <sz val="10"/>
        <rFont val="Arial"/>
        <family val="2"/>
      </rPr>
      <t>a</t>
    </r>
  </si>
  <si>
    <t>Toplița</t>
  </si>
  <si>
    <r>
      <t>1567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Taplócza); 1956</t>
    </r>
    <r>
      <rPr>
        <i/>
        <vertAlign val="superscript"/>
        <sz val="10"/>
        <rFont val="Arial"/>
        <family val="2"/>
      </rPr>
      <t>a</t>
    </r>
  </si>
  <si>
    <t>Zimnicea</t>
  </si>
  <si>
    <r>
      <t>1385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Dezimnikos)</t>
    </r>
  </si>
  <si>
    <t>Găești</t>
  </si>
  <si>
    <r>
      <t>1498</t>
    </r>
    <r>
      <rPr>
        <i/>
        <vertAlign val="superscript"/>
        <sz val="10"/>
        <rFont val="Arial"/>
        <family val="2"/>
      </rPr>
      <t>b</t>
    </r>
  </si>
  <si>
    <t>Vatra Dornei</t>
  </si>
  <si>
    <r>
      <t>1592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/1907</t>
    </r>
    <r>
      <rPr>
        <i/>
        <vertAlign val="superscript"/>
        <sz val="10"/>
        <rFont val="Arial"/>
        <family val="2"/>
      </rPr>
      <t>a</t>
    </r>
  </si>
  <si>
    <t>Avrig</t>
  </si>
  <si>
    <r>
      <t>1364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</si>
  <si>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Ocna Mureș</t>
  </si>
  <si>
    <r>
      <t>1203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Uioara); 1956</t>
    </r>
    <r>
      <rPr>
        <i/>
        <vertAlign val="superscript"/>
        <sz val="10"/>
        <rFont val="Arial"/>
        <family val="2"/>
      </rPr>
      <t>a</t>
    </r>
  </si>
  <si>
    <t>Sântana</t>
  </si>
  <si>
    <r>
      <t>2003</t>
    </r>
    <r>
      <rPr>
        <i/>
        <vertAlign val="superscript"/>
        <sz val="10"/>
        <rFont val="Arial"/>
        <family val="2"/>
      </rPr>
      <t>a</t>
    </r>
  </si>
  <si>
    <t>Vălenii de Munte</t>
  </si>
  <si>
    <t>Pecica</t>
  </si>
  <si>
    <r>
      <t>1329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</si>
  <si>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Darabani</t>
  </si>
  <si>
    <r>
      <t>1926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</si>
  <si>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Mărășești</t>
  </si>
  <si>
    <t>Simeria</t>
  </si>
  <si>
    <r>
      <t>1449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Piskitelep); 1956</t>
    </r>
    <r>
      <rPr>
        <i/>
        <vertAlign val="superscript"/>
        <sz val="10"/>
        <rFont val="Arial"/>
        <family val="2"/>
      </rPr>
      <t>a</t>
    </r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</si>
  <si>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</si>
  <si>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</si>
  <si>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</si>
  <si>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</si>
  <si>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</si>
  <si>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</si>
  <si>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</si>
  <si>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</si>
  <si>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</si>
  <si>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</si>
  <si>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r>
      <t>1217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Sân-Nicolau); 1942</t>
    </r>
    <r>
      <rPr>
        <i/>
        <vertAlign val="superscript"/>
        <sz val="10"/>
        <rFont val="Arial"/>
        <family val="2"/>
      </rPr>
      <t>a</t>
    </r>
  </si>
  <si>
    <t>Flămânzi</t>
  </si>
  <si>
    <t>Târgu Ocna</t>
  </si>
  <si>
    <r>
      <t>1774</t>
    </r>
    <r>
      <rPr>
        <i/>
        <vertAlign val="superscript"/>
        <sz val="10"/>
        <rFont val="Arial"/>
        <family val="2"/>
      </rPr>
      <t>a</t>
    </r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</si>
  <si>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</si>
  <si>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</si>
  <si>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</si>
  <si>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</si>
  <si>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</si>
  <si>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</si>
  <si>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r>
      <t>1981</t>
    </r>
    <r>
      <rPr>
        <i/>
        <vertAlign val="superscript"/>
        <sz val="10"/>
        <rFont val="Arial"/>
        <family val="2"/>
      </rPr>
      <t>a</t>
    </r>
  </si>
  <si>
    <t>Năsăud</t>
  </si>
  <si>
    <t>Jimbolia</t>
  </si>
  <si>
    <r>
      <t>1950</t>
    </r>
    <r>
      <rPr>
        <i/>
        <vertAlign val="superscript"/>
        <sz val="10"/>
        <rFont val="Arial"/>
        <family val="2"/>
      </rPr>
      <t>a</t>
    </r>
  </si>
  <si>
    <t>Urlați</t>
  </si>
  <si>
    <t>Videle</t>
  </si>
  <si>
    <t>Călan</t>
  </si>
  <si>
    <r>
      <t>1961</t>
    </r>
    <r>
      <rPr>
        <i/>
        <vertAlign val="superscript"/>
        <sz val="10"/>
        <rFont val="Arial"/>
        <family val="2"/>
      </rPr>
      <t>a</t>
    </r>
  </si>
  <si>
    <t>Lipova</t>
  </si>
  <si>
    <r>
      <t>1440</t>
    </r>
    <r>
      <rPr>
        <i/>
        <vertAlign val="superscript"/>
        <sz val="10"/>
        <rFont val="Arial"/>
        <family val="2"/>
      </rPr>
      <t>a</t>
    </r>
  </si>
  <si>
    <t>Beiuș</t>
  </si>
  <si>
    <r>
      <t>1451</t>
    </r>
    <r>
      <rPr>
        <i/>
        <vertAlign val="superscript"/>
        <sz val="10"/>
        <rFont val="Arial"/>
        <family val="2"/>
      </rPr>
      <t>a</t>
    </r>
  </si>
  <si>
    <t>Drăgănești-Olt</t>
  </si>
  <si>
    <t>Sovata</t>
  </si>
  <si>
    <r>
      <t>1952</t>
    </r>
    <r>
      <rPr>
        <i/>
        <vertAlign val="superscript"/>
        <sz val="10"/>
        <rFont val="Arial"/>
        <family val="2"/>
      </rPr>
      <t>a</t>
    </r>
  </si>
  <si>
    <t>Jibou</t>
  </si>
  <si>
    <r>
      <t>1205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</si>
  <si>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Aleșd</t>
  </si>
  <si>
    <t>Târgu Frumos</t>
  </si>
  <si>
    <t>Salcea</t>
  </si>
  <si>
    <t>Nehoiu</t>
  </si>
  <si>
    <t>Costești</t>
  </si>
  <si>
    <r>
      <t>1535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</si>
  <si>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Odobești</t>
  </si>
  <si>
    <t>Topoloveni</t>
  </si>
  <si>
    <t>Oravița</t>
  </si>
  <si>
    <t>Titu</t>
  </si>
  <si>
    <t>Moldova Nouă</t>
  </si>
  <si>
    <r>
      <t>1600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</si>
  <si>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Babadag</t>
  </si>
  <si>
    <t>30–70</t>
  </si>
  <si>
    <r>
      <t>1330–1332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Baba-Saltik)</t>
    </r>
  </si>
  <si>
    <t>550–600</t>
  </si>
  <si>
    <r>
      <t>1567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</si>
  <si>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Murfatlar</t>
  </si>
  <si>
    <t>Cajvana</t>
  </si>
  <si>
    <t>Sinaia</t>
  </si>
  <si>
    <r>
      <t>1880</t>
    </r>
    <r>
      <rPr>
        <i/>
        <vertAlign val="superscript"/>
        <sz val="10"/>
        <rFont val="Arial"/>
        <family val="2"/>
      </rPr>
      <t>a</t>
    </r>
  </si>
  <si>
    <t>Strehaia</t>
  </si>
  <si>
    <t>Podu Iloaiei</t>
  </si>
  <si>
    <t>Ianca</t>
  </si>
  <si>
    <t>Valea lui Mihai</t>
  </si>
  <si>
    <r>
      <t>1844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/1930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</si>
  <si>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Liteni</t>
  </si>
  <si>
    <t>Ineu</t>
  </si>
  <si>
    <r>
      <t>1967</t>
    </r>
    <r>
      <rPr>
        <i/>
        <vertAlign val="superscript"/>
        <sz val="10"/>
        <rFont val="Arial"/>
        <family val="2"/>
      </rPr>
      <t>a</t>
    </r>
  </si>
  <si>
    <t>Cristuru Secuiesc</t>
  </si>
  <si>
    <r>
      <t>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</t>
    </r>
    <r>
      <rPr>
        <i/>
        <sz val="10"/>
        <rFont val="Arial"/>
        <family val="2"/>
      </rPr>
      <t>Sacerdos de Sancta Croce</t>
    </r>
    <r>
      <rPr>
        <sz val="10"/>
        <rFont val="Arial"/>
        <family val="2"/>
      </rPr>
      <t>); 1956</t>
    </r>
    <r>
      <rPr>
        <i/>
        <vertAlign val="superscript"/>
        <sz val="10"/>
        <rFont val="Arial"/>
        <family val="2"/>
      </rPr>
      <t>a</t>
    </r>
  </si>
  <si>
    <t>Hațeg</t>
  </si>
  <si>
    <t>Hârșova</t>
  </si>
  <si>
    <t>Eforie</t>
  </si>
  <si>
    <t>Orșova</t>
  </si>
  <si>
    <t>Oțelu Roșu</t>
  </si>
  <si>
    <r>
      <t>1960</t>
    </r>
    <r>
      <rPr>
        <i/>
        <vertAlign val="superscript"/>
        <sz val="10"/>
        <rFont val="Arial"/>
        <family val="2"/>
      </rPr>
      <t>a</t>
    </r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</si>
  <si>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</si>
  <si>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</si>
  <si>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</si>
  <si>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</si>
  <si>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</si>
  <si>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</si>
  <si>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</si>
  <si>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</si>
  <si>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</si>
  <si>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</si>
  <si>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</si>
  <si>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</si>
  <si>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</si>
  <si>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</si>
  <si>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</si>
  <si>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</si>
  <si>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</si>
  <si>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</si>
  <si>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</si>
  <si>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r>
      <t>2002</t>
    </r>
    <r>
      <rPr>
        <i/>
        <vertAlign val="superscript"/>
        <sz val="10"/>
        <rFont val="Arial"/>
        <family val="2"/>
      </rPr>
      <t>a</t>
    </r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</si>
  <si>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</si>
  <si>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</si>
  <si>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</si>
  <si>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</si>
  <si>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</si>
  <si>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</si>
  <si>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</si>
  <si>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</si>
  <si>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</si>
  <si>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</si>
  <si>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r>
      <t>1526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</si>
  <si>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Ulmeni</t>
  </si>
  <si>
    <t>Ungheni</t>
  </si>
  <si>
    <t>Panciu</t>
  </si>
  <si>
    <r>
      <t>1956</t>
    </r>
    <r>
      <rPr>
        <i/>
        <vertAlign val="superscript"/>
        <sz val="10"/>
        <rFont val="Arial"/>
        <family val="2"/>
      </rPr>
      <t>a</t>
    </r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</si>
  <si>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</si>
  <si>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</si>
  <si>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</si>
  <si>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</si>
  <si>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</si>
  <si>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</si>
  <si>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</si>
  <si>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</si>
  <si>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</si>
  <si>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</si>
  <si>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</si>
  <si>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</si>
  <si>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</si>
  <si>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r>
      <t>1994</t>
    </r>
    <r>
      <rPr>
        <i/>
        <vertAlign val="superscript"/>
        <sz val="10"/>
        <rFont val="Arial"/>
        <family val="2"/>
      </rPr>
      <t>a</t>
    </r>
  </si>
  <si>
    <t>Câmpeni</t>
  </si>
  <si>
    <t>533–618</t>
  </si>
  <si>
    <r>
      <t>1565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/1961</t>
    </r>
    <r>
      <rPr>
        <i/>
        <vertAlign val="superscript"/>
        <sz val="10"/>
        <rFont val="Arial"/>
        <family val="2"/>
      </rPr>
      <t>a</t>
    </r>
  </si>
  <si>
    <t>Vlăhița</t>
  </si>
  <si>
    <t>Horezu</t>
  </si>
  <si>
    <t>Săveni</t>
  </si>
  <si>
    <r>
      <t>1920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</si>
  <si>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Victoria</t>
  </si>
  <si>
    <r>
      <t>1954</t>
    </r>
    <r>
      <rPr>
        <i/>
        <vertAlign val="superscript"/>
        <sz val="10"/>
        <rFont val="Arial"/>
        <family val="2"/>
      </rPr>
      <t>a</t>
    </r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</si>
  <si>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</si>
  <si>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</si>
  <si>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</si>
  <si>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</si>
  <si>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</si>
  <si>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</si>
  <si>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</si>
  <si>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</si>
  <si>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</si>
  <si>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</si>
  <si>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</si>
  <si>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</si>
  <si>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</si>
  <si>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</si>
  <si>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</si>
  <si>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</si>
  <si>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r>
      <t>2006</t>
    </r>
    <r>
      <rPr>
        <i/>
        <vertAlign val="superscript"/>
        <sz val="10"/>
        <rFont val="Arial"/>
        <family val="2"/>
      </rPr>
      <t>a</t>
    </r>
  </si>
  <si>
    <t>Însurăței</t>
  </si>
  <si>
    <t>Frasin</t>
  </si>
  <si>
    <t>Săliște</t>
  </si>
  <si>
    <t>Brezoi</t>
  </si>
  <si>
    <t>1575b/1968a[5]</t>
  </si>
  <si>
    <t>Deta</t>
  </si>
  <si>
    <r>
      <t>1810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</si>
  <si>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Anina</t>
  </si>
  <si>
    <t>645–780</t>
  </si>
  <si>
    <t>Gătaia</t>
  </si>
  <si>
    <t>Ciacova</t>
  </si>
  <si>
    <r>
      <t>1335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</si>
  <si>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</si>
  <si>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</si>
  <si>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</si>
  <si>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</si>
  <si>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</si>
  <si>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</si>
  <si>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</si>
  <si>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</si>
  <si>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</si>
  <si>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</si>
  <si>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</si>
  <si>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r>
      <t>1951</t>
    </r>
    <r>
      <rPr>
        <i/>
        <vertAlign val="superscript"/>
        <sz val="10"/>
        <rFont val="Arial"/>
        <family val="2"/>
      </rPr>
      <t>a</t>
    </r>
  </si>
  <si>
    <t>Sângeorgiu de Pădure</t>
  </si>
  <si>
    <t>Săliștea de Sus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</si>
  <si>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</si>
  <si>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Slănic</t>
  </si>
  <si>
    <r>
      <t>1892</t>
    </r>
    <r>
      <rPr>
        <i/>
        <vertAlign val="superscript"/>
        <sz val="10"/>
        <rFont val="Arial"/>
        <family val="2"/>
      </rPr>
      <t>a</t>
    </r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</si>
  <si>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</si>
  <si>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</si>
  <si>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</si>
  <si>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</si>
  <si>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</si>
  <si>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</si>
  <si>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</si>
  <si>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</si>
  <si>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</si>
  <si>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r>
      <t>106–275 (as Abruttus/Alburnus Minor); 1271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Abruth/terra Obruth)</t>
    </r>
    <r>
      <rPr>
        <vertAlign val="superscript"/>
        <sz val="10"/>
        <rFont val="Arial"/>
        <family val="2"/>
      </rPr>
      <t>[5]</t>
    </r>
  </si>
  <si>
    <t>Bechet</t>
  </si>
  <si>
    <t>Cavnic</t>
  </si>
  <si>
    <t>650–700</t>
  </si>
  <si>
    <t>Bălcești</t>
  </si>
  <si>
    <t>Berbești</t>
  </si>
  <si>
    <t>340–350</t>
  </si>
  <si>
    <t>Bucecea</t>
  </si>
  <si>
    <r>
      <t>1434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</si>
  <si>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Predeal</t>
  </si>
  <si>
    <r>
      <t>1935</t>
    </r>
    <r>
      <rPr>
        <i/>
        <vertAlign val="superscript"/>
        <sz val="10"/>
        <rFont val="Arial"/>
        <family val="2"/>
      </rPr>
      <t>a</t>
    </r>
  </si>
  <si>
    <t>Slănic Moldova</t>
  </si>
  <si>
    <t>Țicleni</t>
  </si>
  <si>
    <t>Azuga</t>
  </si>
  <si>
    <t>895–950</t>
  </si>
  <si>
    <r>
      <t>1948</t>
    </r>
    <r>
      <rPr>
        <i/>
        <vertAlign val="superscript"/>
        <sz val="10"/>
        <rFont val="Arial"/>
        <family val="2"/>
      </rPr>
      <t>a</t>
    </r>
  </si>
  <si>
    <t>Băile Herculane</t>
  </si>
  <si>
    <r>
      <t>153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 Aquae Herculis); 1951</t>
    </r>
    <r>
      <rPr>
        <i/>
        <vertAlign val="superscript"/>
        <sz val="10"/>
        <rFont val="Arial"/>
        <family val="2"/>
      </rPr>
      <t>a</t>
    </r>
    <r>
      <rPr>
        <vertAlign val="superscript"/>
        <sz val="10"/>
        <rFont val="Arial"/>
        <family val="2"/>
      </rPr>
      <t>[5]</t>
    </r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</si>
  <si>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</si>
  <si>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</si>
  <si>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</si>
  <si>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</si>
  <si>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</si>
  <si>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</si>
  <si>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</si>
  <si>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</si>
  <si>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</si>
  <si>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</si>
  <si>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</si>
  <si>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r>
      <t>1998</t>
    </r>
    <r>
      <rPr>
        <i/>
        <vertAlign val="superscript"/>
        <sz val="10"/>
        <rFont val="Arial"/>
        <family val="2"/>
      </rPr>
      <t>a</t>
    </r>
  </si>
  <si>
    <t>Făurei</t>
  </si>
  <si>
    <t>Căzănești</t>
  </si>
  <si>
    <t>Berești</t>
  </si>
  <si>
    <t>Solca</t>
  </si>
  <si>
    <r>
      <t>1926</t>
    </r>
    <r>
      <rPr>
        <i/>
        <vertAlign val="superscript"/>
        <sz val="10"/>
        <rFont val="Arial"/>
        <family val="2"/>
      </rPr>
      <t>a</t>
    </r>
  </si>
  <si>
    <t>Borsec</t>
  </si>
  <si>
    <t>860–880</t>
  </si>
  <si>
    <t>Băile Govora</t>
  </si>
  <si>
    <t>360–380</t>
  </si>
  <si>
    <r>
      <t>1927</t>
    </r>
    <r>
      <rPr>
        <i/>
        <vertAlign val="superscript"/>
        <sz val="10"/>
        <rFont val="Arial"/>
        <family val="2"/>
      </rPr>
      <t>a</t>
    </r>
  </si>
  <si>
    <t>Vașcău</t>
  </si>
  <si>
    <t>Nucet</t>
  </si>
  <si>
    <t>Băile Tușnad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</si>
</sst>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266E-9B97-4405-9F04-49EE9ED8262E}">
  <dimension ref="A1:J320"/>
  <sheetViews>
    <sheetView tabSelected="1" workbookViewId="0"/>
  </sheetViews>
  <sheetFormatPr defaultRowHeight="14.4" x14ac:dyDescent="0.3"/>
  <sheetData>
    <row r="1" spans="1:10" ht="27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/>
      <c r="J1" s="2"/>
    </row>
    <row r="2" spans="1:10" ht="27" x14ac:dyDescent="0.3">
      <c r="A2" s="4" t="s">
        <v>8</v>
      </c>
      <c r="B2" s="2" t="s">
        <v>9</v>
      </c>
      <c r="C2" s="5" t="s">
        <v>10</v>
      </c>
      <c r="D2" s="5" t="s">
        <v>11</v>
      </c>
      <c r="E2" s="5" t="s">
        <v>12</v>
      </c>
      <c r="F2" s="2">
        <v>85</v>
      </c>
      <c r="G2" s="2" t="s">
        <v>13</v>
      </c>
      <c r="H2" s="4">
        <f>VALUE(SUBSTITUTE(C2, ",", ""))</f>
        <v>1716961</v>
      </c>
      <c r="I2" s="1"/>
      <c r="J2" s="1"/>
    </row>
    <row r="3" spans="1:10" ht="15.6" x14ac:dyDescent="0.3">
      <c r="A3" s="4" t="s">
        <v>14</v>
      </c>
      <c r="B3" s="4" t="s">
        <v>15</v>
      </c>
      <c r="C3" s="5">
        <v>286.59800000000001</v>
      </c>
      <c r="D3" s="5">
        <v>324.57600000000002</v>
      </c>
      <c r="E3" s="5">
        <v>317.95299999999997</v>
      </c>
      <c r="F3" s="2">
        <v>360</v>
      </c>
      <c r="G3" s="2" t="s">
        <v>16</v>
      </c>
      <c r="H3" s="4">
        <f t="shared" ref="H3:H66" si="0">C3*1000</f>
        <v>286598</v>
      </c>
      <c r="I3" s="1"/>
      <c r="J3" s="1"/>
    </row>
    <row r="4" spans="1:10" ht="15.6" x14ac:dyDescent="0.3">
      <c r="A4" s="4" t="s">
        <v>17</v>
      </c>
      <c r="B4" s="4" t="s">
        <v>17</v>
      </c>
      <c r="C4" s="5">
        <v>271.69200000000001</v>
      </c>
      <c r="D4" s="5">
        <v>290.42200000000003</v>
      </c>
      <c r="E4" s="5">
        <v>320.88799999999998</v>
      </c>
      <c r="F4" s="2">
        <v>95</v>
      </c>
      <c r="G4" s="2" t="s">
        <v>18</v>
      </c>
      <c r="H4" s="4">
        <f t="shared" si="0"/>
        <v>271692</v>
      </c>
      <c r="I4" s="1"/>
      <c r="J4" s="1"/>
    </row>
    <row r="5" spans="1:10" ht="42" x14ac:dyDescent="0.3">
      <c r="A5" s="4" t="s">
        <v>19</v>
      </c>
      <c r="B5" s="4" t="s">
        <v>19</v>
      </c>
      <c r="C5" s="5">
        <v>263.68799999999999</v>
      </c>
      <c r="D5" s="5">
        <v>283.87200000000001</v>
      </c>
      <c r="E5" s="5">
        <v>310.471</v>
      </c>
      <c r="F5" s="2">
        <v>25</v>
      </c>
      <c r="G5" s="2" t="s">
        <v>20</v>
      </c>
      <c r="H5" s="4">
        <f t="shared" si="0"/>
        <v>263688</v>
      </c>
      <c r="I5" s="1"/>
      <c r="J5" s="1"/>
    </row>
    <row r="6" spans="1:10" ht="15.6" x14ac:dyDescent="0.3">
      <c r="A6" s="4" t="s">
        <v>21</v>
      </c>
      <c r="B6" s="4" t="s">
        <v>22</v>
      </c>
      <c r="C6" s="5">
        <v>250.84899999999999</v>
      </c>
      <c r="D6" s="5">
        <v>319.279</v>
      </c>
      <c r="E6" s="5">
        <v>317.66000000000003</v>
      </c>
      <c r="F6" s="2">
        <v>90</v>
      </c>
      <c r="G6" s="2" t="s">
        <v>23</v>
      </c>
      <c r="H6" s="4">
        <f t="shared" si="0"/>
        <v>250849</v>
      </c>
      <c r="I6" s="1"/>
      <c r="J6" s="1"/>
    </row>
    <row r="7" spans="1:10" ht="15.6" x14ac:dyDescent="0.3">
      <c r="A7" s="4" t="s">
        <v>24</v>
      </c>
      <c r="B7" s="4" t="s">
        <v>24</v>
      </c>
      <c r="C7" s="5">
        <v>237.589</v>
      </c>
      <c r="D7" s="5">
        <v>253.2</v>
      </c>
      <c r="E7" s="5">
        <v>284.596</v>
      </c>
      <c r="F7" s="2">
        <v>625</v>
      </c>
      <c r="G7" s="2" t="s">
        <v>25</v>
      </c>
      <c r="H7" s="4">
        <f t="shared" si="0"/>
        <v>237589</v>
      </c>
      <c r="I7" s="1"/>
      <c r="J7" s="1"/>
    </row>
    <row r="8" spans="1:10" ht="15.6" x14ac:dyDescent="0.3">
      <c r="A8" s="4" t="s">
        <v>26</v>
      </c>
      <c r="B8" s="4" t="s">
        <v>27</v>
      </c>
      <c r="C8" s="5">
        <v>234.14</v>
      </c>
      <c r="D8" s="5">
        <v>269.50599999999997</v>
      </c>
      <c r="E8" s="5">
        <v>302.601</v>
      </c>
      <c r="F8" s="2">
        <v>100</v>
      </c>
      <c r="G8" s="2" t="s">
        <v>28</v>
      </c>
      <c r="H8" s="4">
        <f t="shared" si="0"/>
        <v>234140</v>
      </c>
      <c r="I8" s="1"/>
      <c r="J8" s="1"/>
    </row>
    <row r="9" spans="1:10" ht="15.6" x14ac:dyDescent="0.3">
      <c r="A9" s="4" t="s">
        <v>29</v>
      </c>
      <c r="B9" s="4" t="s">
        <v>29</v>
      </c>
      <c r="C9" s="5">
        <v>217.851</v>
      </c>
      <c r="D9" s="5">
        <v>249.43199999999999</v>
      </c>
      <c r="E9" s="5">
        <v>298.86099999999999</v>
      </c>
      <c r="F9" s="2">
        <v>55</v>
      </c>
      <c r="G9" s="2" t="s">
        <v>30</v>
      </c>
      <c r="H9" s="4">
        <f t="shared" si="0"/>
        <v>217851</v>
      </c>
      <c r="I9" s="1"/>
      <c r="J9" s="1"/>
    </row>
    <row r="10" spans="1:10" ht="15.6" x14ac:dyDescent="0.3">
      <c r="A10" s="4" t="s">
        <v>31</v>
      </c>
      <c r="B10" s="4" t="s">
        <v>32</v>
      </c>
      <c r="C10" s="5">
        <v>183.10499999999999</v>
      </c>
      <c r="D10" s="5">
        <v>196.36699999999999</v>
      </c>
      <c r="E10" s="5">
        <v>206.614</v>
      </c>
      <c r="F10" s="2">
        <v>150</v>
      </c>
      <c r="G10" s="2" t="s">
        <v>33</v>
      </c>
      <c r="H10" s="4">
        <f t="shared" si="0"/>
        <v>183105</v>
      </c>
      <c r="I10" s="1"/>
      <c r="J10" s="1"/>
    </row>
    <row r="11" spans="1:10" ht="15.6" x14ac:dyDescent="0.3">
      <c r="A11" s="4" t="s">
        <v>34</v>
      </c>
      <c r="B11" s="4" t="s">
        <v>35</v>
      </c>
      <c r="C11" s="5">
        <v>180.54</v>
      </c>
      <c r="D11" s="5">
        <v>209.94499999999999</v>
      </c>
      <c r="E11" s="5">
        <v>232.52699999999999</v>
      </c>
      <c r="F11" s="2">
        <v>150</v>
      </c>
      <c r="G11" s="2" t="s">
        <v>36</v>
      </c>
      <c r="H11" s="4">
        <f t="shared" si="0"/>
        <v>180540</v>
      </c>
      <c r="I11" s="1"/>
      <c r="J11" s="1"/>
    </row>
    <row r="12" spans="1:10" ht="15.6" x14ac:dyDescent="0.3">
      <c r="A12" s="4" t="s">
        <v>37</v>
      </c>
      <c r="B12" s="4" t="s">
        <v>37</v>
      </c>
      <c r="C12" s="5">
        <v>154.68600000000001</v>
      </c>
      <c r="D12" s="5">
        <v>180.30199999999999</v>
      </c>
      <c r="E12" s="5">
        <v>216.292</v>
      </c>
      <c r="F12" s="2">
        <v>20</v>
      </c>
      <c r="G12" s="2" t="s">
        <v>38</v>
      </c>
      <c r="H12" s="4">
        <f t="shared" si="0"/>
        <v>154686</v>
      </c>
      <c r="I12" s="1"/>
      <c r="J12" s="1"/>
    </row>
    <row r="13" spans="1:10" ht="15.6" x14ac:dyDescent="0.3">
      <c r="A13" s="4" t="s">
        <v>39</v>
      </c>
      <c r="B13" s="4" t="s">
        <v>39</v>
      </c>
      <c r="C13" s="5">
        <v>145.078</v>
      </c>
      <c r="D13" s="5">
        <v>159.07400000000001</v>
      </c>
      <c r="E13" s="5">
        <v>172.82400000000001</v>
      </c>
      <c r="F13" s="2">
        <v>107</v>
      </c>
      <c r="G13" s="2" t="s">
        <v>40</v>
      </c>
      <c r="H13" s="4">
        <f t="shared" si="0"/>
        <v>145078</v>
      </c>
      <c r="I13" s="1"/>
      <c r="J13" s="1"/>
    </row>
    <row r="14" spans="1:10" ht="15.6" x14ac:dyDescent="0.3">
      <c r="A14" s="4" t="s">
        <v>41</v>
      </c>
      <c r="B14" s="4" t="s">
        <v>42</v>
      </c>
      <c r="C14" s="5">
        <v>141.27500000000001</v>
      </c>
      <c r="D14" s="5">
        <v>155.38300000000001</v>
      </c>
      <c r="E14" s="5">
        <v>168.458</v>
      </c>
      <c r="F14" s="2">
        <v>287</v>
      </c>
      <c r="G14" s="2" t="s">
        <v>43</v>
      </c>
      <c r="H14" s="4">
        <f t="shared" si="0"/>
        <v>141275</v>
      </c>
      <c r="I14" s="1"/>
      <c r="J14" s="1"/>
    </row>
    <row r="15" spans="1:10" ht="15.6" x14ac:dyDescent="0.3">
      <c r="A15" s="4" t="s">
        <v>44</v>
      </c>
      <c r="B15" s="4" t="s">
        <v>44</v>
      </c>
      <c r="C15" s="5">
        <v>136.08699999999999</v>
      </c>
      <c r="D15" s="5">
        <v>144.30699999999999</v>
      </c>
      <c r="E15" s="5">
        <v>175.5</v>
      </c>
      <c r="F15" s="2">
        <v>165</v>
      </c>
      <c r="G15" s="2" t="s">
        <v>18</v>
      </c>
      <c r="H15" s="4">
        <f t="shared" si="0"/>
        <v>136087</v>
      </c>
      <c r="I15" s="1"/>
      <c r="J15" s="1"/>
    </row>
    <row r="16" spans="1:10" ht="15.6" x14ac:dyDescent="0.3">
      <c r="A16" s="4" t="s">
        <v>45</v>
      </c>
      <c r="B16" s="4" t="s">
        <v>45</v>
      </c>
      <c r="C16" s="5">
        <v>134.309</v>
      </c>
      <c r="D16" s="5">
        <v>147.245</v>
      </c>
      <c r="E16" s="5">
        <v>154.892</v>
      </c>
      <c r="F16" s="2">
        <v>415</v>
      </c>
      <c r="G16" s="2" t="s">
        <v>46</v>
      </c>
      <c r="H16" s="4">
        <f t="shared" si="0"/>
        <v>134309</v>
      </c>
      <c r="I16" s="1"/>
      <c r="J16" s="1"/>
    </row>
    <row r="17" spans="1:10" ht="15.6" x14ac:dyDescent="0.3">
      <c r="A17" s="4" t="s">
        <v>47</v>
      </c>
      <c r="B17" s="4" t="s">
        <v>48</v>
      </c>
      <c r="C17" s="5">
        <v>116.033</v>
      </c>
      <c r="D17" s="5">
        <v>134.29</v>
      </c>
      <c r="E17" s="5">
        <v>149.577</v>
      </c>
      <c r="F17" s="2">
        <v>330</v>
      </c>
      <c r="G17" s="2" t="s">
        <v>49</v>
      </c>
      <c r="H17" s="4">
        <f t="shared" si="0"/>
        <v>116033</v>
      </c>
      <c r="I17" s="1"/>
      <c r="J17" s="1"/>
    </row>
    <row r="18" spans="1:10" ht="15.6" x14ac:dyDescent="0.3">
      <c r="A18" s="4" t="s">
        <v>50</v>
      </c>
      <c r="B18" s="4" t="s">
        <v>51</v>
      </c>
      <c r="C18" s="5">
        <v>108.759</v>
      </c>
      <c r="D18" s="5">
        <v>123.738</v>
      </c>
      <c r="E18" s="5">
        <v>137.976</v>
      </c>
      <c r="F18" s="2">
        <v>225</v>
      </c>
      <c r="G18" s="2" t="s">
        <v>52</v>
      </c>
      <c r="H18" s="4">
        <f t="shared" si="0"/>
        <v>108759</v>
      </c>
      <c r="I18" s="1"/>
      <c r="J18" s="1"/>
    </row>
    <row r="19" spans="1:10" ht="15.6" x14ac:dyDescent="0.3">
      <c r="A19" s="4" t="s">
        <v>53</v>
      </c>
      <c r="B19" s="4" t="s">
        <v>53</v>
      </c>
      <c r="C19" s="5">
        <v>103.48099999999999</v>
      </c>
      <c r="D19" s="5">
        <v>115.494</v>
      </c>
      <c r="E19" s="5">
        <v>133.11600000000001</v>
      </c>
      <c r="F19" s="2">
        <v>95</v>
      </c>
      <c r="G19" s="2" t="s">
        <v>54</v>
      </c>
      <c r="H19" s="4">
        <f t="shared" si="0"/>
        <v>103481</v>
      </c>
      <c r="I19" s="1"/>
      <c r="J19" s="1"/>
    </row>
    <row r="20" spans="1:10" ht="15.6" x14ac:dyDescent="0.3">
      <c r="A20" s="4" t="s">
        <v>55</v>
      </c>
      <c r="B20" s="4" t="s">
        <v>56</v>
      </c>
      <c r="C20" s="5">
        <v>93.150999999999996</v>
      </c>
      <c r="D20" s="5">
        <v>98.775999999999996</v>
      </c>
      <c r="E20" s="5">
        <v>107.65600000000001</v>
      </c>
      <c r="F20" s="2">
        <v>250</v>
      </c>
      <c r="G20" s="2" t="s">
        <v>43</v>
      </c>
      <c r="H20" s="4">
        <f t="shared" si="0"/>
        <v>93151</v>
      </c>
      <c r="I20" s="1"/>
      <c r="J20" s="1"/>
    </row>
    <row r="21" spans="1:10" ht="15.6" x14ac:dyDescent="0.3">
      <c r="A21" s="4" t="s">
        <v>57</v>
      </c>
      <c r="B21" s="4" t="s">
        <v>57</v>
      </c>
      <c r="C21" s="5">
        <v>91.52</v>
      </c>
      <c r="D21" s="5">
        <v>102.411</v>
      </c>
      <c r="E21" s="5">
        <v>115.63</v>
      </c>
      <c r="F21" s="2">
        <v>123</v>
      </c>
      <c r="G21" s="2" t="s">
        <v>58</v>
      </c>
      <c r="H21" s="4">
        <f t="shared" si="0"/>
        <v>91520</v>
      </c>
      <c r="I21" s="1"/>
      <c r="J21" s="1"/>
    </row>
    <row r="22" spans="1:10" ht="15.6" x14ac:dyDescent="0.3">
      <c r="A22" s="4" t="s">
        <v>59</v>
      </c>
      <c r="B22" s="4" t="s">
        <v>59</v>
      </c>
      <c r="C22" s="5">
        <v>90.01</v>
      </c>
      <c r="D22" s="5">
        <v>106.84699999999999</v>
      </c>
      <c r="E22" s="5">
        <v>115.34399999999999</v>
      </c>
      <c r="F22" s="2">
        <v>130</v>
      </c>
      <c r="G22" s="2" t="s">
        <v>60</v>
      </c>
      <c r="H22" s="4">
        <f t="shared" si="0"/>
        <v>90010</v>
      </c>
      <c r="I22" s="1"/>
      <c r="J22" s="1"/>
    </row>
    <row r="23" spans="1:10" ht="15.6" x14ac:dyDescent="0.3">
      <c r="A23" s="4" t="s">
        <v>61</v>
      </c>
      <c r="B23" s="4" t="s">
        <v>61</v>
      </c>
      <c r="C23" s="5">
        <v>84.322000000000003</v>
      </c>
      <c r="D23" s="5">
        <v>92.120999999999995</v>
      </c>
      <c r="E23" s="5">
        <v>106.13800000000001</v>
      </c>
      <c r="F23" s="2">
        <v>325</v>
      </c>
      <c r="G23" s="2" t="s">
        <v>43</v>
      </c>
      <c r="H23" s="4">
        <f t="shared" si="0"/>
        <v>84322</v>
      </c>
      <c r="I23" s="1"/>
      <c r="J23" s="1"/>
    </row>
    <row r="24" spans="1:10" ht="15.6" x14ac:dyDescent="0.3">
      <c r="A24" s="4" t="s">
        <v>62</v>
      </c>
      <c r="B24" s="4" t="s">
        <v>63</v>
      </c>
      <c r="C24" s="2">
        <v>79.864999999999995</v>
      </c>
      <c r="D24" s="2">
        <v>92.617000000000004</v>
      </c>
      <c r="E24" s="2">
        <v>104.035</v>
      </c>
      <c r="F24" s="2">
        <v>65</v>
      </c>
      <c r="G24" s="2" t="s">
        <v>64</v>
      </c>
      <c r="H24" s="4">
        <f t="shared" si="0"/>
        <v>79865</v>
      </c>
      <c r="I24" s="1"/>
      <c r="J24" s="1"/>
    </row>
    <row r="25" spans="1:10" ht="15.6" x14ac:dyDescent="0.3">
      <c r="A25" s="4" t="s">
        <v>65</v>
      </c>
      <c r="B25" s="4" t="s">
        <v>66</v>
      </c>
      <c r="C25" s="5">
        <v>79.679000000000002</v>
      </c>
      <c r="D25" s="5">
        <v>85.055000000000007</v>
      </c>
      <c r="E25" s="5">
        <v>105.499</v>
      </c>
      <c r="F25" s="2">
        <v>345</v>
      </c>
      <c r="G25" s="2" t="s">
        <v>67</v>
      </c>
      <c r="H25" s="4">
        <f t="shared" si="0"/>
        <v>79679</v>
      </c>
      <c r="I25" s="1"/>
      <c r="J25" s="1"/>
    </row>
    <row r="26" spans="1:10" ht="15.6" x14ac:dyDescent="0.3">
      <c r="A26" s="4" t="s">
        <v>68</v>
      </c>
      <c r="B26" s="4" t="s">
        <v>69</v>
      </c>
      <c r="C26" s="5">
        <v>78.876999999999995</v>
      </c>
      <c r="D26" s="5">
        <v>75.075999999999993</v>
      </c>
      <c r="E26" s="5">
        <v>81.466999999999999</v>
      </c>
      <c r="F26" s="2">
        <v>360</v>
      </c>
      <c r="G26" s="2" t="s">
        <v>70</v>
      </c>
      <c r="H26" s="4">
        <f t="shared" si="0"/>
        <v>78877</v>
      </c>
      <c r="I26" s="1"/>
      <c r="J26" s="1"/>
    </row>
    <row r="27" spans="1:10" x14ac:dyDescent="0.3">
      <c r="A27" s="4" t="s">
        <v>71</v>
      </c>
      <c r="B27" s="4" t="s">
        <v>72</v>
      </c>
      <c r="C27" s="5">
        <v>73.545000000000002</v>
      </c>
      <c r="D27" s="5">
        <v>82.504000000000005</v>
      </c>
      <c r="E27" s="5">
        <v>96.561999999999998</v>
      </c>
      <c r="F27" s="2">
        <v>205</v>
      </c>
      <c r="G27" s="4" t="s">
        <v>73</v>
      </c>
      <c r="H27" s="4">
        <f t="shared" si="0"/>
        <v>73545</v>
      </c>
      <c r="I27" s="1"/>
      <c r="J27" s="1"/>
    </row>
    <row r="28" spans="1:10" x14ac:dyDescent="0.3">
      <c r="A28" s="4" t="s">
        <v>74</v>
      </c>
      <c r="B28" s="4" t="s">
        <v>75</v>
      </c>
      <c r="C28" s="5">
        <v>66.965000000000003</v>
      </c>
      <c r="D28" s="5">
        <v>79.61</v>
      </c>
      <c r="E28" s="5">
        <v>89.429000000000002</v>
      </c>
      <c r="F28" s="2">
        <v>280</v>
      </c>
      <c r="G28" s="4" t="s">
        <v>76</v>
      </c>
      <c r="H28" s="4">
        <f t="shared" si="0"/>
        <v>66965</v>
      </c>
      <c r="I28" s="1"/>
      <c r="J28" s="1"/>
    </row>
    <row r="29" spans="1:10" ht="15.6" x14ac:dyDescent="0.3">
      <c r="A29" s="4" t="s">
        <v>77</v>
      </c>
      <c r="B29" s="4" t="s">
        <v>78</v>
      </c>
      <c r="C29" s="5">
        <v>66.647999999999996</v>
      </c>
      <c r="D29" s="5">
        <v>79.314999999999998</v>
      </c>
      <c r="E29" s="5">
        <v>103.21899999999999</v>
      </c>
      <c r="F29" s="2">
        <v>55</v>
      </c>
      <c r="G29" s="2" t="s">
        <v>79</v>
      </c>
      <c r="H29" s="4">
        <f t="shared" si="0"/>
        <v>66648</v>
      </c>
      <c r="I29" s="1"/>
      <c r="J29" s="1"/>
    </row>
    <row r="30" spans="1:10" x14ac:dyDescent="0.3">
      <c r="A30" s="4" t="s">
        <v>80</v>
      </c>
      <c r="B30" s="4" t="s">
        <v>80</v>
      </c>
      <c r="C30" s="2">
        <v>65.623999999999995</v>
      </c>
      <c r="D30" s="2">
        <v>73.706999999999994</v>
      </c>
      <c r="E30" s="2">
        <v>92.762</v>
      </c>
      <c r="F30" s="2">
        <v>30</v>
      </c>
      <c r="G30" s="4" t="s">
        <v>81</v>
      </c>
      <c r="H30" s="4">
        <f t="shared" si="0"/>
        <v>65624</v>
      </c>
      <c r="I30" s="1"/>
      <c r="J30" s="1"/>
    </row>
    <row r="31" spans="1:10" ht="15.6" x14ac:dyDescent="0.3">
      <c r="A31" s="4" t="s">
        <v>82</v>
      </c>
      <c r="B31" s="4" t="s">
        <v>83</v>
      </c>
      <c r="C31" s="5">
        <v>64.227000000000004</v>
      </c>
      <c r="D31" s="5">
        <v>63.536000000000001</v>
      </c>
      <c r="E31" s="5">
        <v>66.369</v>
      </c>
      <c r="F31" s="2">
        <v>330</v>
      </c>
      <c r="G31" s="2" t="s">
        <v>84</v>
      </c>
      <c r="H31" s="4">
        <f t="shared" si="0"/>
        <v>64227.000000000007</v>
      </c>
      <c r="I31" s="1"/>
      <c r="J31" s="1"/>
    </row>
    <row r="32" spans="1:10" ht="15.6" x14ac:dyDescent="0.3">
      <c r="A32" s="4" t="s">
        <v>85</v>
      </c>
      <c r="B32" s="4" t="s">
        <v>86</v>
      </c>
      <c r="C32" s="5">
        <v>63.487000000000002</v>
      </c>
      <c r="D32" s="5">
        <v>70.293000000000006</v>
      </c>
      <c r="E32" s="5">
        <v>79.171000000000006</v>
      </c>
      <c r="F32" s="2">
        <v>135</v>
      </c>
      <c r="G32" s="2" t="s">
        <v>38</v>
      </c>
      <c r="H32" s="4">
        <f t="shared" si="0"/>
        <v>63487</v>
      </c>
      <c r="I32" s="1"/>
      <c r="J32" s="1"/>
    </row>
    <row r="33" spans="1:10" ht="15.6" x14ac:dyDescent="0.3">
      <c r="A33" s="4" t="s">
        <v>87</v>
      </c>
      <c r="B33" s="4" t="s">
        <v>87</v>
      </c>
      <c r="C33" s="5">
        <v>63.034999999999997</v>
      </c>
      <c r="D33" s="5">
        <v>55.406999999999996</v>
      </c>
      <c r="E33" s="5">
        <v>70.266999999999996</v>
      </c>
      <c r="F33" s="2" t="s">
        <v>88</v>
      </c>
      <c r="G33" s="2" t="s">
        <v>89</v>
      </c>
      <c r="H33" s="4">
        <f t="shared" si="0"/>
        <v>63035</v>
      </c>
      <c r="I33" s="1"/>
      <c r="J33" s="1"/>
    </row>
    <row r="34" spans="1:10" ht="15.6" x14ac:dyDescent="0.3">
      <c r="A34" s="4" t="s">
        <v>90</v>
      </c>
      <c r="B34" s="4" t="s">
        <v>91</v>
      </c>
      <c r="C34" s="5">
        <v>58.393000000000001</v>
      </c>
      <c r="D34" s="5">
        <v>73.281999999999996</v>
      </c>
      <c r="E34" s="5">
        <v>83.984999999999999</v>
      </c>
      <c r="F34" s="2">
        <v>245</v>
      </c>
      <c r="G34" s="2" t="s">
        <v>92</v>
      </c>
      <c r="H34" s="4">
        <f t="shared" si="0"/>
        <v>58393</v>
      </c>
      <c r="I34" s="1"/>
      <c r="J34" s="1"/>
    </row>
    <row r="35" spans="1:10" ht="15.6" x14ac:dyDescent="0.3">
      <c r="A35" s="4" t="s">
        <v>93</v>
      </c>
      <c r="B35" s="4" t="s">
        <v>93</v>
      </c>
      <c r="C35" s="5">
        <v>58.210999999999999</v>
      </c>
      <c r="D35" s="5">
        <v>65.180999999999997</v>
      </c>
      <c r="E35" s="5">
        <v>70.039000000000001</v>
      </c>
      <c r="F35" s="2">
        <v>13</v>
      </c>
      <c r="G35" s="2" t="s">
        <v>94</v>
      </c>
      <c r="H35" s="4">
        <f t="shared" si="0"/>
        <v>58211</v>
      </c>
      <c r="I35" s="1"/>
      <c r="J35" s="1"/>
    </row>
    <row r="36" spans="1:10" ht="15.6" x14ac:dyDescent="0.3">
      <c r="A36" s="4" t="s">
        <v>95</v>
      </c>
      <c r="B36" s="4" t="s">
        <v>95</v>
      </c>
      <c r="C36" s="5">
        <v>54.551000000000002</v>
      </c>
      <c r="D36" s="5">
        <v>61.353000000000002</v>
      </c>
      <c r="E36" s="5">
        <v>69.587000000000003</v>
      </c>
      <c r="F36" s="2">
        <v>25</v>
      </c>
      <c r="G36" s="2" t="s">
        <v>96</v>
      </c>
      <c r="H36" s="4">
        <f t="shared" si="0"/>
        <v>54551</v>
      </c>
      <c r="I36" s="1"/>
      <c r="J36" s="1"/>
    </row>
    <row r="37" spans="1:10" ht="15.6" x14ac:dyDescent="0.3">
      <c r="A37" s="4" t="s">
        <v>97</v>
      </c>
      <c r="B37" s="4" t="s">
        <v>98</v>
      </c>
      <c r="C37" s="5">
        <v>53.433999999999997</v>
      </c>
      <c r="D37" s="5">
        <v>21.895</v>
      </c>
      <c r="E37" s="5">
        <v>15.115</v>
      </c>
      <c r="F37" s="2"/>
      <c r="G37" s="2" t="s">
        <v>99</v>
      </c>
      <c r="H37" s="4">
        <f t="shared" si="0"/>
        <v>53434</v>
      </c>
      <c r="I37" s="1"/>
      <c r="J37" s="1"/>
    </row>
    <row r="38" spans="1:10" ht="15.6" x14ac:dyDescent="0.3">
      <c r="A38" s="4" t="s">
        <v>100</v>
      </c>
      <c r="B38" s="4" t="s">
        <v>101</v>
      </c>
      <c r="C38" s="5">
        <v>53.113</v>
      </c>
      <c r="D38" s="5">
        <v>61.122999999999998</v>
      </c>
      <c r="E38" s="5">
        <v>69.39</v>
      </c>
      <c r="F38" s="2">
        <v>187</v>
      </c>
      <c r="G38" s="2" t="s">
        <v>102</v>
      </c>
      <c r="H38" s="4">
        <f t="shared" si="0"/>
        <v>53113</v>
      </c>
      <c r="I38" s="1"/>
      <c r="J38" s="1"/>
    </row>
    <row r="39" spans="1:10" ht="15.6" x14ac:dyDescent="0.3">
      <c r="A39" s="4" t="s">
        <v>103</v>
      </c>
      <c r="B39" s="4" t="s">
        <v>87</v>
      </c>
      <c r="C39" s="5">
        <v>52.475000000000001</v>
      </c>
      <c r="D39" s="5">
        <v>55.837000000000003</v>
      </c>
      <c r="E39" s="5">
        <v>69.183000000000007</v>
      </c>
      <c r="F39" s="2" t="s">
        <v>104</v>
      </c>
      <c r="G39" s="2" t="s">
        <v>105</v>
      </c>
      <c r="H39" s="4">
        <f t="shared" si="0"/>
        <v>52475</v>
      </c>
      <c r="I39" s="1"/>
      <c r="J39" s="1"/>
    </row>
    <row r="40" spans="1:10" ht="15.6" x14ac:dyDescent="0.3">
      <c r="A40" s="4" t="s">
        <v>106</v>
      </c>
      <c r="B40" s="4" t="s">
        <v>107</v>
      </c>
      <c r="C40" s="5">
        <v>52.359000000000002</v>
      </c>
      <c r="D40" s="5">
        <v>56.201999999999998</v>
      </c>
      <c r="E40" s="5">
        <v>63.305</v>
      </c>
      <c r="F40" s="2">
        <v>275</v>
      </c>
      <c r="G40" s="2" t="s">
        <v>108</v>
      </c>
      <c r="H40" s="4">
        <f t="shared" si="0"/>
        <v>52359</v>
      </c>
      <c r="I40" s="1"/>
      <c r="J40" s="1"/>
    </row>
    <row r="41" spans="1:10" ht="15.6" x14ac:dyDescent="0.3">
      <c r="A41" s="4" t="s">
        <v>101</v>
      </c>
      <c r="B41" s="4" t="s">
        <v>101</v>
      </c>
      <c r="C41" s="5">
        <v>50.457000000000001</v>
      </c>
      <c r="D41" s="5">
        <v>60.524999999999999</v>
      </c>
      <c r="E41" s="5">
        <v>71.38</v>
      </c>
      <c r="F41" s="2">
        <v>240</v>
      </c>
      <c r="G41" s="2" t="s">
        <v>109</v>
      </c>
      <c r="H41" s="4">
        <f t="shared" si="0"/>
        <v>50457</v>
      </c>
      <c r="I41" s="1"/>
      <c r="J41" s="1"/>
    </row>
    <row r="42" spans="1:10" ht="15.6" x14ac:dyDescent="0.3">
      <c r="A42" s="4" t="s">
        <v>110</v>
      </c>
      <c r="B42" s="4" t="s">
        <v>111</v>
      </c>
      <c r="C42" s="2">
        <v>50.08</v>
      </c>
      <c r="D42" s="2">
        <v>56.006</v>
      </c>
      <c r="E42" s="2">
        <v>61.512</v>
      </c>
      <c r="F42" s="2">
        <v>555</v>
      </c>
      <c r="G42" s="2" t="s">
        <v>112</v>
      </c>
      <c r="H42" s="4">
        <f t="shared" si="0"/>
        <v>50080</v>
      </c>
      <c r="I42" s="1"/>
      <c r="J42" s="1"/>
    </row>
    <row r="43" spans="1:10" ht="15.6" x14ac:dyDescent="0.3">
      <c r="A43" s="4" t="s">
        <v>113</v>
      </c>
      <c r="B43" s="4" t="s">
        <v>66</v>
      </c>
      <c r="C43" s="5">
        <v>48.643999999999998</v>
      </c>
      <c r="D43" s="5">
        <v>50.713000000000001</v>
      </c>
      <c r="E43" s="5">
        <v>69.483000000000004</v>
      </c>
      <c r="F43" s="2">
        <v>200</v>
      </c>
      <c r="G43" s="2" t="s">
        <v>114</v>
      </c>
      <c r="H43" s="4">
        <f t="shared" si="0"/>
        <v>48644</v>
      </c>
      <c r="I43" s="1"/>
      <c r="J43" s="1"/>
    </row>
    <row r="44" spans="1:10" ht="42" x14ac:dyDescent="0.3">
      <c r="A44" s="4" t="s">
        <v>115</v>
      </c>
      <c r="B44" s="4" t="s">
        <v>98</v>
      </c>
      <c r="C44" s="2">
        <v>47.366</v>
      </c>
      <c r="D44" s="2">
        <v>42.944000000000003</v>
      </c>
      <c r="E44" s="2">
        <v>30.015999999999998</v>
      </c>
      <c r="F44" s="2">
        <v>57</v>
      </c>
      <c r="G44" s="2" t="s">
        <v>116</v>
      </c>
      <c r="H44" s="4">
        <f t="shared" si="0"/>
        <v>47366</v>
      </c>
      <c r="I44" s="1"/>
      <c r="J44" s="1"/>
    </row>
    <row r="45" spans="1:10" ht="15.6" x14ac:dyDescent="0.3">
      <c r="A45" s="4" t="s">
        <v>117</v>
      </c>
      <c r="B45" s="4" t="s">
        <v>15</v>
      </c>
      <c r="C45" s="5">
        <v>43.319000000000003</v>
      </c>
      <c r="D45" s="5">
        <v>47.744</v>
      </c>
      <c r="E45" s="5">
        <v>55.77</v>
      </c>
      <c r="F45" s="2">
        <v>315</v>
      </c>
      <c r="G45" s="2" t="s">
        <v>118</v>
      </c>
      <c r="H45" s="4">
        <f t="shared" si="0"/>
        <v>43319</v>
      </c>
      <c r="I45" s="1"/>
      <c r="J45" s="1"/>
    </row>
    <row r="46" spans="1:10" ht="15.6" x14ac:dyDescent="0.3">
      <c r="A46" s="4" t="s">
        <v>119</v>
      </c>
      <c r="B46" s="4" t="s">
        <v>120</v>
      </c>
      <c r="C46" s="5">
        <v>41.55</v>
      </c>
      <c r="D46" s="5">
        <v>45.890999999999998</v>
      </c>
      <c r="E46" s="5">
        <v>52.677</v>
      </c>
      <c r="F46" s="2">
        <v>20</v>
      </c>
      <c r="G46" s="2" t="s">
        <v>121</v>
      </c>
      <c r="H46" s="4">
        <f t="shared" si="0"/>
        <v>41550</v>
      </c>
      <c r="I46" s="1"/>
      <c r="J46" s="1"/>
    </row>
    <row r="47" spans="1:10" ht="15.6" x14ac:dyDescent="0.3">
      <c r="A47" s="4" t="s">
        <v>122</v>
      </c>
      <c r="B47" s="4" t="s">
        <v>123</v>
      </c>
      <c r="C47" s="5">
        <v>40.39</v>
      </c>
      <c r="D47" s="5">
        <v>45.433999999999997</v>
      </c>
      <c r="E47" s="5">
        <v>50.591000000000001</v>
      </c>
      <c r="F47" s="2">
        <v>41</v>
      </c>
      <c r="G47" s="2" t="s">
        <v>124</v>
      </c>
      <c r="H47" s="4">
        <f t="shared" si="0"/>
        <v>40390</v>
      </c>
      <c r="I47" s="1"/>
      <c r="J47" s="1"/>
    </row>
    <row r="48" spans="1:10" ht="15.6" x14ac:dyDescent="0.3">
      <c r="A48" s="4" t="s">
        <v>125</v>
      </c>
      <c r="B48" s="4" t="s">
        <v>98</v>
      </c>
      <c r="C48" s="5">
        <v>40.08</v>
      </c>
      <c r="D48" s="5">
        <v>15.329000000000001</v>
      </c>
      <c r="E48" s="5">
        <v>8.1649999999999991</v>
      </c>
      <c r="F48" s="2">
        <v>37</v>
      </c>
      <c r="G48" s="2" t="s">
        <v>126</v>
      </c>
      <c r="H48" s="4">
        <f t="shared" si="0"/>
        <v>40080</v>
      </c>
      <c r="I48" s="1"/>
      <c r="J48" s="1"/>
    </row>
    <row r="49" spans="1:10" ht="15.6" x14ac:dyDescent="0.3">
      <c r="A49" s="4" t="s">
        <v>127</v>
      </c>
      <c r="B49" s="4" t="s">
        <v>45</v>
      </c>
      <c r="C49" s="5">
        <v>39.505000000000003</v>
      </c>
      <c r="D49" s="5">
        <v>47.204000000000001</v>
      </c>
      <c r="E49" s="5">
        <v>55.203000000000003</v>
      </c>
      <c r="F49" s="2">
        <v>330</v>
      </c>
      <c r="G49" s="2" t="s">
        <v>128</v>
      </c>
      <c r="H49" s="4">
        <f t="shared" si="0"/>
        <v>39505</v>
      </c>
      <c r="I49" s="1"/>
      <c r="J49" s="1"/>
    </row>
    <row r="50" spans="1:10" ht="55.2" x14ac:dyDescent="0.3">
      <c r="A50" s="4" t="s">
        <v>129</v>
      </c>
      <c r="B50" s="4" t="s">
        <v>22</v>
      </c>
      <c r="C50" s="2">
        <v>35.450000000000003</v>
      </c>
      <c r="D50" s="2">
        <v>40.360999999999997</v>
      </c>
      <c r="E50" s="2">
        <v>44.570999999999998</v>
      </c>
      <c r="F50" s="2">
        <v>124</v>
      </c>
      <c r="G50" s="2" t="s">
        <v>130</v>
      </c>
      <c r="H50" s="4">
        <f t="shared" si="0"/>
        <v>35450</v>
      </c>
      <c r="I50" s="1"/>
      <c r="J50" s="1"/>
    </row>
    <row r="51" spans="1:10" ht="15.6" x14ac:dyDescent="0.3">
      <c r="A51" s="4" t="s">
        <v>131</v>
      </c>
      <c r="B51" s="4" t="s">
        <v>19</v>
      </c>
      <c r="C51" s="2">
        <v>34.612000000000002</v>
      </c>
      <c r="D51" s="2">
        <v>39.78</v>
      </c>
      <c r="E51" s="2">
        <v>43.866999999999997</v>
      </c>
      <c r="F51" s="2">
        <v>75</v>
      </c>
      <c r="G51" s="2" t="s">
        <v>132</v>
      </c>
      <c r="H51" s="4">
        <f t="shared" si="0"/>
        <v>34612</v>
      </c>
      <c r="I51" s="1"/>
      <c r="J51" s="1"/>
    </row>
    <row r="52" spans="1:10" ht="15.6" x14ac:dyDescent="0.3">
      <c r="A52" s="4" t="s">
        <v>133</v>
      </c>
      <c r="B52" s="4" t="s">
        <v>134</v>
      </c>
      <c r="C52" s="5">
        <v>34.484000000000002</v>
      </c>
      <c r="D52" s="5">
        <v>38.966000000000001</v>
      </c>
      <c r="E52" s="5">
        <v>41.851999999999997</v>
      </c>
      <c r="F52" s="2">
        <v>662</v>
      </c>
      <c r="G52" s="2" t="s">
        <v>135</v>
      </c>
      <c r="H52" s="4">
        <f t="shared" si="0"/>
        <v>34484</v>
      </c>
      <c r="I52" s="1"/>
      <c r="J52" s="1"/>
    </row>
    <row r="53" spans="1:10" ht="42" x14ac:dyDescent="0.3">
      <c r="A53" s="4" t="s">
        <v>136</v>
      </c>
      <c r="B53" s="4" t="s">
        <v>19</v>
      </c>
      <c r="C53" s="2">
        <v>34.398000000000003</v>
      </c>
      <c r="D53" s="2">
        <v>32.981000000000002</v>
      </c>
      <c r="E53" s="2">
        <v>32.4</v>
      </c>
      <c r="F53" s="2">
        <v>7</v>
      </c>
      <c r="G53" s="2" t="s">
        <v>137</v>
      </c>
      <c r="H53" s="4">
        <f t="shared" si="0"/>
        <v>34398</v>
      </c>
      <c r="I53" s="1"/>
      <c r="J53" s="1"/>
    </row>
    <row r="54" spans="1:10" ht="136.80000000000001" x14ac:dyDescent="0.3">
      <c r="A54" s="4" t="s">
        <v>138</v>
      </c>
      <c r="B54" s="4" t="s">
        <v>44</v>
      </c>
      <c r="C54" s="2">
        <v>34.005000000000003</v>
      </c>
      <c r="D54" s="2">
        <v>39.171999999999997</v>
      </c>
      <c r="E54" s="2">
        <v>51.680999999999997</v>
      </c>
      <c r="F54" s="2">
        <v>210</v>
      </c>
      <c r="G54" s="2" t="s">
        <v>139</v>
      </c>
      <c r="H54" s="4">
        <f t="shared" si="0"/>
        <v>34005</v>
      </c>
      <c r="I54" s="1"/>
      <c r="J54" s="1"/>
    </row>
    <row r="55" spans="1:10" ht="15.6" x14ac:dyDescent="0.3">
      <c r="A55" s="4" t="s">
        <v>140</v>
      </c>
      <c r="B55" s="4" t="s">
        <v>98</v>
      </c>
      <c r="C55" s="5">
        <v>32.872999999999998</v>
      </c>
      <c r="D55" s="5">
        <v>25.596</v>
      </c>
      <c r="E55" s="5">
        <v>16.018999999999998</v>
      </c>
      <c r="F55" s="2"/>
      <c r="G55" s="2" t="s">
        <v>126</v>
      </c>
      <c r="H55" s="4">
        <f t="shared" si="0"/>
        <v>32873</v>
      </c>
      <c r="I55" s="1"/>
      <c r="J55" s="1"/>
    </row>
    <row r="56" spans="1:10" ht="15.6" x14ac:dyDescent="0.3">
      <c r="A56" s="4" t="s">
        <v>141</v>
      </c>
      <c r="B56" s="4" t="s">
        <v>29</v>
      </c>
      <c r="C56" s="5">
        <v>32.801000000000002</v>
      </c>
      <c r="D56" s="5">
        <v>34.871000000000002</v>
      </c>
      <c r="E56" s="5">
        <v>42.012</v>
      </c>
      <c r="F56" s="2">
        <v>50</v>
      </c>
      <c r="G56" s="2" t="s">
        <v>142</v>
      </c>
      <c r="H56" s="4">
        <f t="shared" si="0"/>
        <v>32801</v>
      </c>
      <c r="I56" s="1"/>
      <c r="J56" s="1"/>
    </row>
    <row r="57" spans="1:10" ht="15.6" x14ac:dyDescent="0.3">
      <c r="A57" s="4" t="s">
        <v>143</v>
      </c>
      <c r="B57" s="4" t="s">
        <v>51</v>
      </c>
      <c r="C57" s="5">
        <v>32.792999999999999</v>
      </c>
      <c r="D57" s="5">
        <v>37.64</v>
      </c>
      <c r="E57" s="5">
        <v>41.246000000000002</v>
      </c>
      <c r="F57" s="2">
        <v>274</v>
      </c>
      <c r="G57" s="2" t="s">
        <v>144</v>
      </c>
      <c r="H57" s="4">
        <f t="shared" si="0"/>
        <v>32793</v>
      </c>
      <c r="I57" s="1"/>
      <c r="J57" s="1"/>
    </row>
    <row r="58" spans="1:10" x14ac:dyDescent="0.3">
      <c r="A58" s="4" t="s">
        <v>145</v>
      </c>
      <c r="B58" s="4" t="s">
        <v>19</v>
      </c>
      <c r="C58" s="2">
        <v>31.95</v>
      </c>
      <c r="D58" s="2">
        <v>36.363999999999997</v>
      </c>
      <c r="E58" s="2">
        <v>40.036999999999999</v>
      </c>
      <c r="F58" s="2">
        <v>20</v>
      </c>
      <c r="G58" s="4" t="s">
        <v>146</v>
      </c>
      <c r="H58" s="4">
        <f t="shared" si="0"/>
        <v>31950</v>
      </c>
      <c r="I58" s="1"/>
      <c r="J58" s="1"/>
    </row>
    <row r="59" spans="1:10" ht="15.6" x14ac:dyDescent="0.3">
      <c r="A59" s="4" t="s">
        <v>147</v>
      </c>
      <c r="B59" s="4" t="s">
        <v>15</v>
      </c>
      <c r="C59" s="5">
        <v>31.475000000000001</v>
      </c>
      <c r="D59" s="5">
        <v>33.497</v>
      </c>
      <c r="E59" s="5">
        <v>38.478000000000002</v>
      </c>
      <c r="F59" s="2">
        <v>285</v>
      </c>
      <c r="G59" s="2" t="s">
        <v>148</v>
      </c>
      <c r="H59" s="4">
        <f t="shared" si="0"/>
        <v>31475</v>
      </c>
      <c r="I59" s="1"/>
      <c r="J59" s="1"/>
    </row>
    <row r="60" spans="1:10" x14ac:dyDescent="0.3">
      <c r="A60" s="4" t="s">
        <v>149</v>
      </c>
      <c r="B60" s="4" t="s">
        <v>134</v>
      </c>
      <c r="C60" s="2">
        <v>31.335000000000001</v>
      </c>
      <c r="D60" s="2">
        <v>34.256999999999998</v>
      </c>
      <c r="E60" s="2">
        <v>36.926000000000002</v>
      </c>
      <c r="F60" s="2" t="s">
        <v>150</v>
      </c>
      <c r="G60" s="4" t="s">
        <v>151</v>
      </c>
      <c r="H60" s="4">
        <f t="shared" si="0"/>
        <v>31335</v>
      </c>
      <c r="I60" s="1"/>
      <c r="J60" s="1"/>
    </row>
    <row r="61" spans="1:10" ht="15.6" x14ac:dyDescent="0.3">
      <c r="A61" s="4" t="s">
        <v>152</v>
      </c>
      <c r="B61" s="4" t="s">
        <v>101</v>
      </c>
      <c r="C61" s="5">
        <v>31.044</v>
      </c>
      <c r="D61" s="5">
        <v>37.159999999999997</v>
      </c>
      <c r="E61" s="5">
        <v>45.447000000000003</v>
      </c>
      <c r="F61" s="2">
        <v>615</v>
      </c>
      <c r="G61" s="2" t="s">
        <v>153</v>
      </c>
      <c r="H61" s="4">
        <f t="shared" si="0"/>
        <v>31044</v>
      </c>
      <c r="I61" s="1"/>
      <c r="J61" s="1"/>
    </row>
    <row r="62" spans="1:10" ht="15.6" x14ac:dyDescent="0.3">
      <c r="A62" s="4" t="s">
        <v>154</v>
      </c>
      <c r="B62" s="4" t="s">
        <v>24</v>
      </c>
      <c r="C62" s="2">
        <v>30.92</v>
      </c>
      <c r="D62" s="2">
        <v>30.797999999999998</v>
      </c>
      <c r="E62" s="2">
        <v>29.966999999999999</v>
      </c>
      <c r="F62" s="2"/>
      <c r="G62" s="2" t="s">
        <v>155</v>
      </c>
      <c r="H62" s="4">
        <f t="shared" si="0"/>
        <v>30920</v>
      </c>
      <c r="I62" s="1"/>
      <c r="J62" s="1"/>
    </row>
    <row r="63" spans="1:10" ht="15.6" x14ac:dyDescent="0.3">
      <c r="A63" s="4" t="s">
        <v>156</v>
      </c>
      <c r="B63" s="4" t="s">
        <v>17</v>
      </c>
      <c r="C63" s="5">
        <v>30.765999999999998</v>
      </c>
      <c r="D63" s="5">
        <v>33.744999999999997</v>
      </c>
      <c r="E63" s="5">
        <v>42.171999999999997</v>
      </c>
      <c r="F63" s="2">
        <v>250</v>
      </c>
      <c r="G63" s="2" t="s">
        <v>157</v>
      </c>
      <c r="H63" s="4">
        <f t="shared" si="0"/>
        <v>30766</v>
      </c>
      <c r="I63" s="1"/>
      <c r="J63" s="1"/>
    </row>
    <row r="64" spans="1:10" ht="15.6" x14ac:dyDescent="0.3">
      <c r="A64" s="4" t="s">
        <v>158</v>
      </c>
      <c r="B64" s="4" t="s">
        <v>53</v>
      </c>
      <c r="C64" s="5">
        <v>29.774000000000001</v>
      </c>
      <c r="D64" s="5">
        <v>33.843000000000004</v>
      </c>
      <c r="E64" s="5">
        <v>38.805</v>
      </c>
      <c r="F64" s="2">
        <v>118</v>
      </c>
      <c r="G64" s="2" t="s">
        <v>60</v>
      </c>
      <c r="H64" s="4">
        <f t="shared" si="0"/>
        <v>29774</v>
      </c>
      <c r="I64" s="1"/>
      <c r="J64" s="1"/>
    </row>
    <row r="65" spans="1:10" ht="15.6" x14ac:dyDescent="0.3">
      <c r="A65" s="4" t="s">
        <v>159</v>
      </c>
      <c r="B65" s="4" t="s">
        <v>48</v>
      </c>
      <c r="C65" s="5">
        <v>29.742000000000001</v>
      </c>
      <c r="D65" s="5">
        <v>33.280999999999999</v>
      </c>
      <c r="E65" s="5">
        <v>36.023000000000003</v>
      </c>
      <c r="F65" s="2">
        <v>390</v>
      </c>
      <c r="G65" s="2" t="s">
        <v>160</v>
      </c>
      <c r="H65" s="4">
        <f t="shared" si="0"/>
        <v>29742</v>
      </c>
      <c r="I65" s="1"/>
      <c r="J65" s="1"/>
    </row>
    <row r="66" spans="1:10" ht="42" x14ac:dyDescent="0.3">
      <c r="A66" s="4" t="s">
        <v>161</v>
      </c>
      <c r="B66" s="4" t="s">
        <v>42</v>
      </c>
      <c r="C66" s="2">
        <v>29.317</v>
      </c>
      <c r="D66" s="2">
        <v>31.998000000000001</v>
      </c>
      <c r="E66" s="2">
        <v>35.848999999999997</v>
      </c>
      <c r="F66" s="2">
        <v>300</v>
      </c>
      <c r="G66" s="2" t="s">
        <v>162</v>
      </c>
      <c r="H66" s="4">
        <f t="shared" si="0"/>
        <v>29317</v>
      </c>
      <c r="I66" s="1"/>
      <c r="J66" s="1"/>
    </row>
    <row r="67" spans="1:10" ht="30.6" x14ac:dyDescent="0.3">
      <c r="A67" s="4" t="s">
        <v>163</v>
      </c>
      <c r="B67" s="4" t="s">
        <v>35</v>
      </c>
      <c r="C67" s="5">
        <v>28.992999999999999</v>
      </c>
      <c r="D67" s="5">
        <v>32.935000000000002</v>
      </c>
      <c r="E67" s="5">
        <v>38.758000000000003</v>
      </c>
      <c r="F67" s="2">
        <v>435</v>
      </c>
      <c r="G67" s="2" t="s">
        <v>164</v>
      </c>
      <c r="H67" s="4">
        <f t="shared" ref="H67:H130" si="1">C67*1000</f>
        <v>28993</v>
      </c>
      <c r="I67" s="1"/>
      <c r="J67" s="1"/>
    </row>
    <row r="68" spans="1:10" x14ac:dyDescent="0.3">
      <c r="A68" s="4" t="s">
        <v>165</v>
      </c>
      <c r="B68" s="4" t="s">
        <v>42</v>
      </c>
      <c r="C68" s="5">
        <v>27.574000000000002</v>
      </c>
      <c r="D68" s="5">
        <v>31.766999999999999</v>
      </c>
      <c r="E68" s="5">
        <v>38.284999999999997</v>
      </c>
      <c r="F68" s="2" t="s">
        <v>166</v>
      </c>
      <c r="G68" s="4" t="s">
        <v>167</v>
      </c>
      <c r="H68" s="4">
        <f t="shared" si="1"/>
        <v>27574</v>
      </c>
      <c r="I68" s="1"/>
      <c r="J68" s="1"/>
    </row>
    <row r="69" spans="1:10" x14ac:dyDescent="0.3">
      <c r="A69" s="4" t="s">
        <v>168</v>
      </c>
      <c r="B69" s="4" t="s">
        <v>120</v>
      </c>
      <c r="C69" s="5">
        <v>27.465</v>
      </c>
      <c r="D69" s="5">
        <v>30.216999999999999</v>
      </c>
      <c r="E69" s="5">
        <v>33.197000000000003</v>
      </c>
      <c r="F69" s="2">
        <v>25</v>
      </c>
      <c r="G69" s="4" t="s">
        <v>169</v>
      </c>
      <c r="H69" s="4">
        <f t="shared" si="1"/>
        <v>27465</v>
      </c>
      <c r="I69" s="1"/>
      <c r="J69" s="1"/>
    </row>
    <row r="70" spans="1:10" ht="15.6" x14ac:dyDescent="0.3">
      <c r="A70" s="4" t="s">
        <v>170</v>
      </c>
      <c r="B70" s="4" t="s">
        <v>86</v>
      </c>
      <c r="C70" s="5">
        <v>27.402999999999999</v>
      </c>
      <c r="D70" s="5">
        <v>30.954000000000001</v>
      </c>
      <c r="E70" s="5">
        <v>34.603000000000002</v>
      </c>
      <c r="F70" s="2">
        <v>128</v>
      </c>
      <c r="G70" s="2" t="s">
        <v>171</v>
      </c>
      <c r="H70" s="4">
        <f t="shared" si="1"/>
        <v>27403</v>
      </c>
      <c r="I70" s="1"/>
      <c r="J70" s="1"/>
    </row>
    <row r="71" spans="1:10" ht="30.6" x14ac:dyDescent="0.3">
      <c r="A71" s="4" t="s">
        <v>172</v>
      </c>
      <c r="B71" s="4" t="s">
        <v>51</v>
      </c>
      <c r="C71" s="5">
        <v>27.710999999999999</v>
      </c>
      <c r="D71" s="5">
        <v>27.611000000000001</v>
      </c>
      <c r="E71" s="5">
        <v>27.247</v>
      </c>
      <c r="F71" s="2">
        <v>950</v>
      </c>
      <c r="G71" s="2" t="s">
        <v>173</v>
      </c>
      <c r="H71" s="4">
        <f t="shared" si="1"/>
        <v>27711</v>
      </c>
      <c r="I71" s="1"/>
      <c r="J71" s="1"/>
    </row>
    <row r="72" spans="1:10" ht="15.6" x14ac:dyDescent="0.3">
      <c r="A72" s="4" t="s">
        <v>174</v>
      </c>
      <c r="B72" s="4" t="s">
        <v>83</v>
      </c>
      <c r="C72" s="5">
        <v>26.49</v>
      </c>
      <c r="D72" s="5">
        <v>27.018999999999998</v>
      </c>
      <c r="E72" s="5">
        <v>29.475000000000001</v>
      </c>
      <c r="F72" s="2"/>
      <c r="G72" s="2" t="s">
        <v>175</v>
      </c>
      <c r="H72" s="4">
        <f t="shared" si="1"/>
        <v>26490</v>
      </c>
      <c r="I72" s="1"/>
      <c r="J72" s="1"/>
    </row>
    <row r="73" spans="1:10" x14ac:dyDescent="0.3">
      <c r="A73" s="4" t="s">
        <v>176</v>
      </c>
      <c r="B73" s="4" t="s">
        <v>24</v>
      </c>
      <c r="C73" s="2">
        <v>26.283999999999999</v>
      </c>
      <c r="D73" s="2">
        <v>30.713999999999999</v>
      </c>
      <c r="E73" s="2">
        <v>36.121000000000002</v>
      </c>
      <c r="F73" s="2">
        <v>430</v>
      </c>
      <c r="G73" s="4" t="s">
        <v>177</v>
      </c>
      <c r="H73" s="4">
        <f t="shared" si="1"/>
        <v>26284</v>
      </c>
      <c r="I73" s="1"/>
      <c r="J73" s="1"/>
    </row>
    <row r="74" spans="1:10" ht="55.2" x14ac:dyDescent="0.3">
      <c r="A74" s="4" t="s">
        <v>178</v>
      </c>
      <c r="B74" s="4" t="s">
        <v>42</v>
      </c>
      <c r="C74" s="2">
        <v>25.977</v>
      </c>
      <c r="D74" s="2">
        <v>27.359000000000002</v>
      </c>
      <c r="E74" s="2">
        <v>32.625999999999998</v>
      </c>
      <c r="F74" s="2">
        <v>420</v>
      </c>
      <c r="G74" s="2" t="s">
        <v>179</v>
      </c>
      <c r="H74" s="4">
        <f t="shared" si="1"/>
        <v>25977</v>
      </c>
      <c r="I74" s="1"/>
      <c r="J74" s="1"/>
    </row>
    <row r="75" spans="1:10" ht="15.6" x14ac:dyDescent="0.3">
      <c r="A75" s="4" t="s">
        <v>180</v>
      </c>
      <c r="B75" s="4" t="s">
        <v>87</v>
      </c>
      <c r="C75" s="5">
        <v>25.045000000000002</v>
      </c>
      <c r="D75" s="5">
        <v>26.265999999999998</v>
      </c>
      <c r="E75" s="5">
        <v>33.32</v>
      </c>
      <c r="F75" s="2">
        <v>120</v>
      </c>
      <c r="G75" s="2" t="s">
        <v>181</v>
      </c>
      <c r="H75" s="4">
        <f t="shared" si="1"/>
        <v>25045</v>
      </c>
      <c r="I75" s="1"/>
      <c r="J75" s="1"/>
    </row>
    <row r="76" spans="1:10" ht="15.6" x14ac:dyDescent="0.3">
      <c r="A76" s="4" t="s">
        <v>182</v>
      </c>
      <c r="B76" s="4" t="s">
        <v>61</v>
      </c>
      <c r="C76" s="5">
        <v>24.292000000000002</v>
      </c>
      <c r="D76" s="5">
        <v>23.821999999999999</v>
      </c>
      <c r="E76" s="5">
        <v>32.151000000000003</v>
      </c>
      <c r="F76" s="2">
        <v>375</v>
      </c>
      <c r="G76" s="2" t="s">
        <v>183</v>
      </c>
      <c r="H76" s="4">
        <f t="shared" si="1"/>
        <v>24292</v>
      </c>
      <c r="I76" s="1"/>
      <c r="J76" s="1"/>
    </row>
    <row r="77" spans="1:10" ht="15.6" x14ac:dyDescent="0.3">
      <c r="A77" s="4" t="s">
        <v>184</v>
      </c>
      <c r="B77" s="4" t="s">
        <v>48</v>
      </c>
      <c r="C77" s="5">
        <v>23.927</v>
      </c>
      <c r="D77" s="5">
        <v>28.102</v>
      </c>
      <c r="E77" s="5">
        <v>32.286999999999999</v>
      </c>
      <c r="F77" s="2">
        <v>380</v>
      </c>
      <c r="G77" s="2" t="s">
        <v>185</v>
      </c>
      <c r="H77" s="4">
        <f t="shared" si="1"/>
        <v>23927</v>
      </c>
      <c r="I77" s="1"/>
      <c r="J77" s="1"/>
    </row>
    <row r="78" spans="1:10" ht="15.6" x14ac:dyDescent="0.3">
      <c r="A78" s="4" t="s">
        <v>186</v>
      </c>
      <c r="B78" s="4" t="s">
        <v>61</v>
      </c>
      <c r="C78" s="2">
        <v>23.902000000000001</v>
      </c>
      <c r="D78" s="2">
        <v>25.722999999999999</v>
      </c>
      <c r="E78" s="2">
        <v>33.866999999999997</v>
      </c>
      <c r="F78" s="2" t="s">
        <v>187</v>
      </c>
      <c r="G78" s="2" t="s">
        <v>188</v>
      </c>
      <c r="H78" s="4">
        <f t="shared" si="1"/>
        <v>23902</v>
      </c>
      <c r="I78" s="1"/>
      <c r="J78" s="1"/>
    </row>
    <row r="79" spans="1:10" ht="15.6" x14ac:dyDescent="0.3">
      <c r="A79" s="4" t="s">
        <v>189</v>
      </c>
      <c r="B79" s="4" t="s">
        <v>59</v>
      </c>
      <c r="C79" s="5">
        <v>22.893000000000001</v>
      </c>
      <c r="D79" s="5">
        <v>24.309000000000001</v>
      </c>
      <c r="E79" s="5">
        <v>31.073</v>
      </c>
      <c r="F79" s="2">
        <v>170</v>
      </c>
      <c r="G79" s="2" t="s">
        <v>190</v>
      </c>
      <c r="H79" s="4">
        <f t="shared" si="1"/>
        <v>22893</v>
      </c>
      <c r="I79" s="1"/>
      <c r="J79" s="1"/>
    </row>
    <row r="80" spans="1:10" ht="15.6" x14ac:dyDescent="0.3">
      <c r="A80" s="4" t="s">
        <v>191</v>
      </c>
      <c r="B80" s="4" t="s">
        <v>93</v>
      </c>
      <c r="C80" s="5">
        <v>22.623999999999999</v>
      </c>
      <c r="D80" s="5">
        <v>24.821999999999999</v>
      </c>
      <c r="E80" s="5">
        <v>31.434000000000001</v>
      </c>
      <c r="F80" s="2">
        <v>15</v>
      </c>
      <c r="G80" s="2" t="s">
        <v>192</v>
      </c>
      <c r="H80" s="4">
        <f t="shared" si="1"/>
        <v>22624</v>
      </c>
      <c r="I80" s="1"/>
      <c r="J80" s="1"/>
    </row>
    <row r="81" spans="1:10" ht="15.6" x14ac:dyDescent="0.3">
      <c r="A81" s="4" t="s">
        <v>193</v>
      </c>
      <c r="B81" s="4" t="s">
        <v>123</v>
      </c>
      <c r="C81" s="5">
        <v>22.294</v>
      </c>
      <c r="D81" s="5">
        <v>27.416</v>
      </c>
      <c r="E81" s="5">
        <v>31.873000000000001</v>
      </c>
      <c r="F81" s="2">
        <v>32</v>
      </c>
      <c r="G81" s="2" t="s">
        <v>194</v>
      </c>
      <c r="H81" s="4">
        <f t="shared" si="1"/>
        <v>22294</v>
      </c>
      <c r="I81" s="1"/>
      <c r="J81" s="1"/>
    </row>
    <row r="82" spans="1:10" ht="28.8" x14ac:dyDescent="0.3">
      <c r="A82" s="4" t="s">
        <v>195</v>
      </c>
      <c r="B82" s="4" t="s">
        <v>45</v>
      </c>
      <c r="C82" s="2">
        <v>22.277000000000001</v>
      </c>
      <c r="D82" s="2">
        <v>14.282</v>
      </c>
      <c r="E82" s="2">
        <v>17.204000000000001</v>
      </c>
      <c r="F82" s="2">
        <v>510</v>
      </c>
      <c r="G82" s="2" t="s">
        <v>196</v>
      </c>
      <c r="H82" s="4">
        <f t="shared" si="1"/>
        <v>22277</v>
      </c>
      <c r="I82" s="1"/>
      <c r="J82" s="1"/>
    </row>
    <row r="83" spans="1:10" ht="15.6" x14ac:dyDescent="0.3">
      <c r="A83" s="4" t="s">
        <v>197</v>
      </c>
      <c r="B83" s="4" t="s">
        <v>98</v>
      </c>
      <c r="C83" s="5">
        <v>21.75</v>
      </c>
      <c r="D83" s="5">
        <v>13.861000000000001</v>
      </c>
      <c r="E83" s="5">
        <v>10.515000000000001</v>
      </c>
      <c r="F83" s="2">
        <v>91</v>
      </c>
      <c r="G83" s="2" t="s">
        <v>198</v>
      </c>
      <c r="H83" s="4">
        <f t="shared" si="1"/>
        <v>21750</v>
      </c>
      <c r="I83" s="1"/>
      <c r="J83" s="1"/>
    </row>
    <row r="84" spans="1:10" ht="15.6" x14ac:dyDescent="0.3">
      <c r="A84" s="4" t="s">
        <v>199</v>
      </c>
      <c r="B84" s="4" t="s">
        <v>91</v>
      </c>
      <c r="C84" s="2">
        <v>21.713999999999999</v>
      </c>
      <c r="D84" s="2">
        <v>24.689</v>
      </c>
      <c r="E84" s="2">
        <v>31.199000000000002</v>
      </c>
      <c r="F84" s="2">
        <v>220</v>
      </c>
      <c r="G84" s="2" t="s">
        <v>200</v>
      </c>
      <c r="H84" s="4">
        <f t="shared" si="1"/>
        <v>21714</v>
      </c>
      <c r="I84" s="1"/>
      <c r="J84" s="1"/>
    </row>
    <row r="85" spans="1:10" ht="15.6" x14ac:dyDescent="0.3">
      <c r="A85" s="4" t="s">
        <v>201</v>
      </c>
      <c r="B85" s="4" t="s">
        <v>24</v>
      </c>
      <c r="C85" s="2">
        <v>21.623999999999999</v>
      </c>
      <c r="D85" s="2">
        <v>23.475999999999999</v>
      </c>
      <c r="E85" s="2">
        <v>26.52</v>
      </c>
      <c r="F85" s="2"/>
      <c r="G85" s="2" t="s">
        <v>202</v>
      </c>
      <c r="H85" s="4">
        <f t="shared" si="1"/>
        <v>21624</v>
      </c>
      <c r="I85" s="1"/>
      <c r="J85" s="1"/>
    </row>
    <row r="86" spans="1:10" ht="15.6" x14ac:dyDescent="0.3">
      <c r="A86" s="4" t="s">
        <v>203</v>
      </c>
      <c r="B86" s="4" t="s">
        <v>83</v>
      </c>
      <c r="C86" s="5">
        <v>21.306999999999999</v>
      </c>
      <c r="D86" s="5">
        <v>22.876000000000001</v>
      </c>
      <c r="E86" s="5">
        <v>28.908999999999999</v>
      </c>
      <c r="F86" s="2">
        <v>260</v>
      </c>
      <c r="G86" s="2" t="s">
        <v>204</v>
      </c>
      <c r="H86" s="4">
        <f t="shared" si="1"/>
        <v>21307</v>
      </c>
      <c r="I86" s="1"/>
      <c r="J86" s="1"/>
    </row>
    <row r="87" spans="1:10" ht="30.6" x14ac:dyDescent="0.3">
      <c r="A87" s="4" t="s">
        <v>205</v>
      </c>
      <c r="B87" s="4" t="s">
        <v>48</v>
      </c>
      <c r="C87" s="5">
        <v>20.603999999999999</v>
      </c>
      <c r="D87" s="5">
        <v>22.074999999999999</v>
      </c>
      <c r="E87" s="5">
        <v>29.827999999999999</v>
      </c>
      <c r="F87" s="2">
        <v>300</v>
      </c>
      <c r="G87" s="2" t="s">
        <v>206</v>
      </c>
      <c r="H87" s="4">
        <f t="shared" si="1"/>
        <v>20604</v>
      </c>
      <c r="I87" s="1"/>
      <c r="J87" s="1"/>
    </row>
    <row r="88" spans="1:10" ht="15.6" x14ac:dyDescent="0.3">
      <c r="A88" s="4" t="s">
        <v>207</v>
      </c>
      <c r="B88" s="4" t="s">
        <v>15</v>
      </c>
      <c r="C88" s="5">
        <v>20.59</v>
      </c>
      <c r="D88" s="5">
        <v>22.222999999999999</v>
      </c>
      <c r="E88" s="5">
        <v>29.852</v>
      </c>
      <c r="F88" s="2">
        <v>300</v>
      </c>
      <c r="G88" s="2" t="s">
        <v>92</v>
      </c>
      <c r="H88" s="4">
        <f t="shared" si="1"/>
        <v>20590</v>
      </c>
      <c r="I88" s="1"/>
      <c r="J88" s="1"/>
    </row>
    <row r="89" spans="1:10" ht="15.6" x14ac:dyDescent="0.3">
      <c r="A89" s="4" t="s">
        <v>208</v>
      </c>
      <c r="B89" s="4" t="s">
        <v>98</v>
      </c>
      <c r="C89" s="5">
        <v>20.585999999999999</v>
      </c>
      <c r="D89" s="5">
        <v>22.178000000000001</v>
      </c>
      <c r="E89" s="5">
        <v>19.617000000000001</v>
      </c>
      <c r="F89" s="2">
        <v>110</v>
      </c>
      <c r="G89" s="2" t="s">
        <v>209</v>
      </c>
      <c r="H89" s="4">
        <f t="shared" si="1"/>
        <v>20586</v>
      </c>
      <c r="I89" s="1"/>
      <c r="J89" s="1"/>
    </row>
    <row r="90" spans="1:10" ht="30.6" x14ac:dyDescent="0.3">
      <c r="A90" s="4" t="s">
        <v>210</v>
      </c>
      <c r="B90" s="4" t="s">
        <v>24</v>
      </c>
      <c r="C90" s="5">
        <v>20.533999999999999</v>
      </c>
      <c r="D90" s="5">
        <v>21.707999999999998</v>
      </c>
      <c r="E90" s="5">
        <v>24.814</v>
      </c>
      <c r="F90" s="2">
        <v>550</v>
      </c>
      <c r="G90" s="2" t="s">
        <v>211</v>
      </c>
      <c r="H90" s="4">
        <f t="shared" si="1"/>
        <v>20534</v>
      </c>
      <c r="I90" s="1"/>
      <c r="J90" s="1"/>
    </row>
    <row r="91" spans="1:10" ht="30.6" x14ac:dyDescent="0.3">
      <c r="A91" s="4" t="s">
        <v>212</v>
      </c>
      <c r="B91" s="4" t="s">
        <v>44</v>
      </c>
      <c r="C91" s="5">
        <v>19.995999999999999</v>
      </c>
      <c r="D91" s="5">
        <v>19.568000000000001</v>
      </c>
      <c r="E91" s="5">
        <v>26.236999999999998</v>
      </c>
      <c r="F91" s="2">
        <v>520</v>
      </c>
      <c r="G91" s="2" t="s">
        <v>213</v>
      </c>
      <c r="H91" s="4">
        <f t="shared" si="1"/>
        <v>19996</v>
      </c>
      <c r="I91" s="1"/>
      <c r="J91" s="1"/>
    </row>
    <row r="92" spans="1:10" ht="15.6" x14ac:dyDescent="0.3">
      <c r="A92" s="4" t="s">
        <v>214</v>
      </c>
      <c r="B92" s="4" t="s">
        <v>15</v>
      </c>
      <c r="C92" s="5">
        <v>19.873000000000001</v>
      </c>
      <c r="D92" s="5">
        <v>20.981999999999999</v>
      </c>
      <c r="E92" s="5">
        <v>24.231999999999999</v>
      </c>
      <c r="F92" s="2">
        <v>250</v>
      </c>
      <c r="G92" s="2" t="s">
        <v>215</v>
      </c>
      <c r="H92" s="4">
        <f t="shared" si="1"/>
        <v>19873</v>
      </c>
      <c r="I92" s="1"/>
      <c r="J92" s="1"/>
    </row>
    <row r="93" spans="1:10" ht="57" x14ac:dyDescent="0.3">
      <c r="A93" s="4" t="s">
        <v>216</v>
      </c>
      <c r="B93" s="4" t="s">
        <v>101</v>
      </c>
      <c r="C93" s="5">
        <v>19.771999999999998</v>
      </c>
      <c r="D93" s="5">
        <v>24.16</v>
      </c>
      <c r="E93" s="5">
        <v>33.186</v>
      </c>
      <c r="F93" s="2">
        <v>610</v>
      </c>
      <c r="G93" s="2" t="s">
        <v>217</v>
      </c>
      <c r="H93" s="4">
        <f t="shared" si="1"/>
        <v>19772</v>
      </c>
      <c r="I93" s="1"/>
      <c r="J93" s="1"/>
    </row>
    <row r="94" spans="1:10" ht="15.6" x14ac:dyDescent="0.3">
      <c r="A94" s="4" t="s">
        <v>218</v>
      </c>
      <c r="B94" s="4" t="s">
        <v>44</v>
      </c>
      <c r="C94" s="5">
        <v>19.728000000000002</v>
      </c>
      <c r="D94" s="5">
        <v>21.786999999999999</v>
      </c>
      <c r="E94" s="5">
        <v>25.532</v>
      </c>
      <c r="F94" s="2"/>
      <c r="G94" s="2" t="s">
        <v>219</v>
      </c>
      <c r="H94" s="4">
        <f t="shared" si="1"/>
        <v>19728</v>
      </c>
      <c r="I94" s="1"/>
      <c r="J94" s="1"/>
    </row>
    <row r="95" spans="1:10" ht="30.6" x14ac:dyDescent="0.3">
      <c r="A95" s="4" t="s">
        <v>220</v>
      </c>
      <c r="B95" s="4" t="s">
        <v>101</v>
      </c>
      <c r="C95" s="5">
        <v>19.600000000000001</v>
      </c>
      <c r="D95" s="5">
        <v>22.692</v>
      </c>
      <c r="E95" s="5">
        <v>28.742000000000001</v>
      </c>
      <c r="F95" s="2">
        <v>675</v>
      </c>
      <c r="G95" s="2" t="s">
        <v>221</v>
      </c>
      <c r="H95" s="4">
        <f t="shared" si="1"/>
        <v>19600</v>
      </c>
      <c r="I95" s="1"/>
      <c r="J95" s="1"/>
    </row>
    <row r="96" spans="1:10" ht="15.6" x14ac:dyDescent="0.3">
      <c r="A96" s="4" t="s">
        <v>222</v>
      </c>
      <c r="B96" s="4" t="s">
        <v>123</v>
      </c>
      <c r="C96" s="5">
        <v>19.597000000000001</v>
      </c>
      <c r="D96" s="5">
        <v>24.771999999999998</v>
      </c>
      <c r="E96" s="5">
        <v>30.187000000000001</v>
      </c>
      <c r="F96" s="2">
        <v>31</v>
      </c>
      <c r="G96" s="2" t="s">
        <v>114</v>
      </c>
      <c r="H96" s="4">
        <f t="shared" si="1"/>
        <v>19597</v>
      </c>
      <c r="I96" s="1"/>
      <c r="J96" s="1"/>
    </row>
    <row r="97" spans="1:10" x14ac:dyDescent="0.3">
      <c r="A97" s="4" t="s">
        <v>223</v>
      </c>
      <c r="B97" s="4" t="s">
        <v>83</v>
      </c>
      <c r="C97" s="5">
        <v>19.472999999999999</v>
      </c>
      <c r="D97" s="5">
        <v>21.376000000000001</v>
      </c>
      <c r="E97" s="5">
        <v>30.244</v>
      </c>
      <c r="F97" s="2">
        <v>304</v>
      </c>
      <c r="G97" s="4" t="s">
        <v>224</v>
      </c>
      <c r="H97" s="4">
        <f t="shared" si="1"/>
        <v>19473</v>
      </c>
      <c r="I97" s="1"/>
      <c r="J97" s="1"/>
    </row>
    <row r="98" spans="1:10" ht="30.6" x14ac:dyDescent="0.3">
      <c r="A98" s="4" t="s">
        <v>225</v>
      </c>
      <c r="B98" s="4" t="s">
        <v>57</v>
      </c>
      <c r="C98" s="5">
        <v>18.957000000000001</v>
      </c>
      <c r="D98" s="5">
        <v>21.111999999999998</v>
      </c>
      <c r="E98" s="5">
        <v>25.59</v>
      </c>
      <c r="F98" s="2">
        <v>160</v>
      </c>
      <c r="G98" s="2" t="s">
        <v>226</v>
      </c>
      <c r="H98" s="4">
        <f t="shared" si="1"/>
        <v>18957</v>
      </c>
      <c r="I98" s="1"/>
      <c r="J98" s="1"/>
    </row>
    <row r="99" spans="1:10" ht="30.6" x14ac:dyDescent="0.3">
      <c r="A99" s="4" t="s">
        <v>227</v>
      </c>
      <c r="B99" s="4" t="s">
        <v>101</v>
      </c>
      <c r="C99" s="5">
        <v>18.699000000000002</v>
      </c>
      <c r="D99" s="5">
        <v>23.39</v>
      </c>
      <c r="E99" s="5">
        <v>31.408999999999999</v>
      </c>
      <c r="F99" s="2">
        <v>725</v>
      </c>
      <c r="G99" s="2" t="s">
        <v>228</v>
      </c>
      <c r="H99" s="4">
        <f t="shared" si="1"/>
        <v>18699</v>
      </c>
      <c r="I99" s="1"/>
      <c r="J99" s="1"/>
    </row>
    <row r="100" spans="1:10" ht="15.6" x14ac:dyDescent="0.3">
      <c r="A100" s="4" t="s">
        <v>229</v>
      </c>
      <c r="B100" s="4" t="s">
        <v>66</v>
      </c>
      <c r="C100" s="5">
        <v>18.029</v>
      </c>
      <c r="D100" s="5">
        <v>18.695</v>
      </c>
      <c r="E100" s="5">
        <v>22.634</v>
      </c>
      <c r="F100" s="2">
        <v>365</v>
      </c>
      <c r="G100" s="2" t="s">
        <v>114</v>
      </c>
      <c r="H100" s="4">
        <f t="shared" si="1"/>
        <v>18029</v>
      </c>
      <c r="I100" s="1"/>
      <c r="J100" s="1"/>
    </row>
    <row r="101" spans="1:10" ht="15.6" x14ac:dyDescent="0.3">
      <c r="A101" s="4" t="s">
        <v>230</v>
      </c>
      <c r="B101" s="4" t="s">
        <v>83</v>
      </c>
      <c r="C101" s="5">
        <v>17.815999999999999</v>
      </c>
      <c r="D101" s="5">
        <v>20.63</v>
      </c>
      <c r="E101" s="5">
        <v>21.818999999999999</v>
      </c>
      <c r="F101" s="2">
        <v>260</v>
      </c>
      <c r="G101" s="2" t="s">
        <v>231</v>
      </c>
      <c r="H101" s="4">
        <f t="shared" si="1"/>
        <v>17816</v>
      </c>
      <c r="I101" s="1"/>
      <c r="J101" s="1"/>
    </row>
    <row r="102" spans="1:10" ht="15.6" x14ac:dyDescent="0.3">
      <c r="A102" s="4" t="s">
        <v>232</v>
      </c>
      <c r="B102" s="4" t="s">
        <v>101</v>
      </c>
      <c r="C102" s="5">
        <v>16.824999999999999</v>
      </c>
      <c r="D102" s="5">
        <v>18.227</v>
      </c>
      <c r="E102" s="5">
        <v>24.353999999999999</v>
      </c>
      <c r="F102" s="2"/>
      <c r="G102" s="2" t="s">
        <v>233</v>
      </c>
      <c r="H102" s="4">
        <f t="shared" si="1"/>
        <v>16825</v>
      </c>
      <c r="I102" s="1"/>
      <c r="J102" s="1"/>
    </row>
    <row r="103" spans="1:10" ht="30.6" x14ac:dyDescent="0.3">
      <c r="A103" s="4" t="s">
        <v>234</v>
      </c>
      <c r="B103" s="4" t="s">
        <v>35</v>
      </c>
      <c r="C103" s="5">
        <v>16.722000000000001</v>
      </c>
      <c r="D103" s="5">
        <v>17.981000000000002</v>
      </c>
      <c r="E103" s="5">
        <v>20.234000000000002</v>
      </c>
      <c r="F103" s="2">
        <v>310</v>
      </c>
      <c r="G103" s="2" t="s">
        <v>235</v>
      </c>
      <c r="H103" s="4">
        <f t="shared" si="1"/>
        <v>16722</v>
      </c>
      <c r="I103" s="1"/>
      <c r="J103" s="1"/>
    </row>
    <row r="104" spans="1:10" ht="15.6" x14ac:dyDescent="0.3">
      <c r="A104" s="4" t="s">
        <v>236</v>
      </c>
      <c r="B104" s="4" t="s">
        <v>111</v>
      </c>
      <c r="C104" s="5">
        <v>16.242999999999999</v>
      </c>
      <c r="D104" s="5">
        <v>18.491</v>
      </c>
      <c r="E104" s="5">
        <v>22.251000000000001</v>
      </c>
      <c r="F104" s="2"/>
      <c r="G104" s="2" t="s">
        <v>190</v>
      </c>
      <c r="H104" s="4">
        <f t="shared" si="1"/>
        <v>16242.999999999998</v>
      </c>
      <c r="I104" s="1"/>
      <c r="J104" s="1"/>
    </row>
    <row r="105" spans="1:10" ht="15.6" x14ac:dyDescent="0.3">
      <c r="A105" s="4" t="s">
        <v>237</v>
      </c>
      <c r="B105" s="4" t="s">
        <v>86</v>
      </c>
      <c r="C105" s="5">
        <v>16.114000000000001</v>
      </c>
      <c r="D105" s="5">
        <v>18.164000000000001</v>
      </c>
      <c r="E105" s="5">
        <v>23.146999999999998</v>
      </c>
      <c r="F105" s="2">
        <v>150</v>
      </c>
      <c r="G105" s="2" t="s">
        <v>238</v>
      </c>
      <c r="H105" s="4">
        <f t="shared" si="1"/>
        <v>16114</v>
      </c>
      <c r="I105" s="1"/>
      <c r="J105" s="1"/>
    </row>
    <row r="106" spans="1:10" ht="30.6" x14ac:dyDescent="0.3">
      <c r="A106" s="4" t="s">
        <v>239</v>
      </c>
      <c r="B106" s="4" t="s">
        <v>72</v>
      </c>
      <c r="C106" s="5">
        <v>15.95</v>
      </c>
      <c r="D106" s="5">
        <v>19.079000000000001</v>
      </c>
      <c r="E106" s="5">
        <v>25.86</v>
      </c>
      <c r="F106" s="2"/>
      <c r="G106" s="2" t="s">
        <v>240</v>
      </c>
      <c r="H106" s="4">
        <f t="shared" si="1"/>
        <v>15950</v>
      </c>
      <c r="I106" s="1"/>
      <c r="J106" s="1"/>
    </row>
    <row r="107" spans="1:10" ht="15.6" x14ac:dyDescent="0.3">
      <c r="A107" s="4" t="s">
        <v>241</v>
      </c>
      <c r="B107" s="4" t="s">
        <v>42</v>
      </c>
      <c r="C107" s="5">
        <v>15.930999999999999</v>
      </c>
      <c r="D107" s="5">
        <v>14.541</v>
      </c>
      <c r="E107" s="5">
        <v>12.983000000000001</v>
      </c>
      <c r="F107" s="2"/>
      <c r="G107" s="2" t="s">
        <v>99</v>
      </c>
      <c r="H107" s="4">
        <f t="shared" si="1"/>
        <v>15931</v>
      </c>
      <c r="I107" s="1"/>
      <c r="J107" s="1"/>
    </row>
    <row r="108" spans="1:10" ht="30.6" x14ac:dyDescent="0.3">
      <c r="A108" s="4" t="s">
        <v>242</v>
      </c>
      <c r="B108" s="4" t="s">
        <v>27</v>
      </c>
      <c r="C108" s="5">
        <v>15.928000000000001</v>
      </c>
      <c r="D108" s="5">
        <v>17.437000000000001</v>
      </c>
      <c r="E108" s="5">
        <v>22.231000000000002</v>
      </c>
      <c r="F108" s="2">
        <v>80</v>
      </c>
      <c r="G108" s="2" t="s">
        <v>243</v>
      </c>
      <c r="H108" s="4">
        <f t="shared" si="1"/>
        <v>15928</v>
      </c>
      <c r="I108" s="1"/>
      <c r="J108" s="1"/>
    </row>
    <row r="109" spans="1:10" x14ac:dyDescent="0.3">
      <c r="A109" s="4" t="s">
        <v>244</v>
      </c>
      <c r="B109" s="4" t="s">
        <v>24</v>
      </c>
      <c r="C109" s="5">
        <v>15.92</v>
      </c>
      <c r="D109" s="5">
        <v>15.022</v>
      </c>
      <c r="E109" s="5">
        <v>16.242000000000001</v>
      </c>
      <c r="F109" s="2">
        <v>650</v>
      </c>
      <c r="G109" s="4" t="s">
        <v>245</v>
      </c>
      <c r="H109" s="4">
        <f t="shared" si="1"/>
        <v>15920</v>
      </c>
      <c r="I109" s="1"/>
      <c r="J109" s="1"/>
    </row>
    <row r="110" spans="1:10" x14ac:dyDescent="0.3">
      <c r="A110" s="4" t="s">
        <v>246</v>
      </c>
      <c r="B110" s="4" t="s">
        <v>134</v>
      </c>
      <c r="C110" s="5">
        <v>15.884</v>
      </c>
      <c r="D110" s="5">
        <v>18.376999999999999</v>
      </c>
      <c r="E110" s="5">
        <v>21.245000000000001</v>
      </c>
      <c r="F110" s="2">
        <v>810</v>
      </c>
      <c r="G110" s="4" t="s">
        <v>247</v>
      </c>
      <c r="H110" s="4">
        <f t="shared" si="1"/>
        <v>15884</v>
      </c>
      <c r="I110" s="1"/>
      <c r="J110" s="1"/>
    </row>
    <row r="111" spans="1:10" ht="15.6" x14ac:dyDescent="0.3">
      <c r="A111" s="4" t="s">
        <v>248</v>
      </c>
      <c r="B111" s="4" t="s">
        <v>32</v>
      </c>
      <c r="C111" s="5">
        <v>15.792</v>
      </c>
      <c r="D111" s="5">
        <v>17.734999999999999</v>
      </c>
      <c r="E111" s="5">
        <v>20.006</v>
      </c>
      <c r="F111" s="2">
        <v>90</v>
      </c>
      <c r="G111" s="2" t="s">
        <v>249</v>
      </c>
      <c r="H111" s="4">
        <f t="shared" si="1"/>
        <v>15792</v>
      </c>
      <c r="I111" s="1"/>
      <c r="J111" s="1"/>
    </row>
    <row r="112" spans="1:10" ht="30.6" x14ac:dyDescent="0.3">
      <c r="A112" s="4" t="s">
        <v>250</v>
      </c>
      <c r="B112" s="4" t="s">
        <v>61</v>
      </c>
      <c r="C112" s="5">
        <v>15.641999999999999</v>
      </c>
      <c r="D112" s="5">
        <v>16.722000000000001</v>
      </c>
      <c r="E112" s="5">
        <v>21.861999999999998</v>
      </c>
      <c r="F112" s="2">
        <v>630</v>
      </c>
      <c r="G112" s="2" t="s">
        <v>251</v>
      </c>
      <c r="H112" s="4">
        <f t="shared" si="1"/>
        <v>15642</v>
      </c>
      <c r="I112" s="1"/>
      <c r="J112" s="1"/>
    </row>
    <row r="113" spans="1:10" ht="15.6" x14ac:dyDescent="0.3">
      <c r="A113" s="4" t="s">
        <v>252</v>
      </c>
      <c r="B113" s="4" t="s">
        <v>56</v>
      </c>
      <c r="C113" s="5">
        <v>15.617000000000001</v>
      </c>
      <c r="D113" s="5">
        <v>17.870999999999999</v>
      </c>
      <c r="E113" s="5">
        <v>22.498999999999999</v>
      </c>
      <c r="F113" s="2"/>
      <c r="G113" s="2" t="s">
        <v>253</v>
      </c>
      <c r="H113" s="4">
        <f t="shared" si="1"/>
        <v>15617</v>
      </c>
      <c r="I113" s="1"/>
      <c r="J113" s="1"/>
    </row>
    <row r="114" spans="1:10" ht="30.6" x14ac:dyDescent="0.3">
      <c r="A114" s="4" t="s">
        <v>254</v>
      </c>
      <c r="B114" s="4" t="s">
        <v>75</v>
      </c>
      <c r="C114" s="5">
        <v>15.472</v>
      </c>
      <c r="D114" s="5">
        <v>18.687000000000001</v>
      </c>
      <c r="E114" s="5">
        <v>22.867999999999999</v>
      </c>
      <c r="F114" s="2">
        <v>472</v>
      </c>
      <c r="G114" s="2" t="s">
        <v>255</v>
      </c>
      <c r="H114" s="4">
        <f t="shared" si="1"/>
        <v>15472</v>
      </c>
      <c r="I114" s="1"/>
      <c r="J114" s="1"/>
    </row>
    <row r="115" spans="1:10" ht="30.6" x14ac:dyDescent="0.3">
      <c r="A115" s="4" t="s">
        <v>256</v>
      </c>
      <c r="B115" s="4" t="s">
        <v>51</v>
      </c>
      <c r="C115" s="5">
        <v>15.349</v>
      </c>
      <c r="D115" s="5">
        <v>15.037000000000001</v>
      </c>
      <c r="E115" s="5">
        <v>18.443999999999999</v>
      </c>
      <c r="F115" s="2">
        <v>427</v>
      </c>
      <c r="G115" s="2" t="s">
        <v>257</v>
      </c>
      <c r="H115" s="4">
        <f t="shared" si="1"/>
        <v>15349</v>
      </c>
      <c r="I115" s="1"/>
      <c r="J115" s="1"/>
    </row>
    <row r="116" spans="1:10" ht="15.6" x14ac:dyDescent="0.3">
      <c r="A116" s="4" t="s">
        <v>258</v>
      </c>
      <c r="B116" s="4" t="s">
        <v>78</v>
      </c>
      <c r="C116" s="5">
        <v>15.178000000000001</v>
      </c>
      <c r="D116" s="5">
        <v>16.045000000000002</v>
      </c>
      <c r="E116" s="5">
        <v>20.776</v>
      </c>
      <c r="F116" s="2">
        <v>97</v>
      </c>
      <c r="G116" s="2" t="s">
        <v>259</v>
      </c>
      <c r="H116" s="4">
        <f t="shared" si="1"/>
        <v>15178</v>
      </c>
      <c r="I116" s="1"/>
      <c r="J116" s="1"/>
    </row>
    <row r="117" spans="1:10" ht="30.6" x14ac:dyDescent="0.3">
      <c r="A117" s="4" t="s">
        <v>260</v>
      </c>
      <c r="B117" s="4" t="s">
        <v>61</v>
      </c>
      <c r="C117" s="5">
        <v>15.143000000000001</v>
      </c>
      <c r="D117" s="5">
        <v>13.308</v>
      </c>
      <c r="E117" s="5">
        <v>14.125</v>
      </c>
      <c r="F117" s="2"/>
      <c r="G117" s="2" t="s">
        <v>261</v>
      </c>
      <c r="H117" s="4">
        <f t="shared" si="1"/>
        <v>15143</v>
      </c>
      <c r="I117" s="1"/>
      <c r="J117" s="1"/>
    </row>
    <row r="118" spans="1:10" x14ac:dyDescent="0.3">
      <c r="A118" s="4" t="s">
        <v>262</v>
      </c>
      <c r="B118" s="4" t="s">
        <v>19</v>
      </c>
      <c r="C118" s="2">
        <v>15.087999999999999</v>
      </c>
      <c r="D118" s="2">
        <v>17.021999999999998</v>
      </c>
      <c r="E118" s="2">
        <v>20.513999999999999</v>
      </c>
      <c r="F118" s="2">
        <v>50</v>
      </c>
      <c r="G118" s="4" t="s">
        <v>263</v>
      </c>
      <c r="H118" s="4">
        <f t="shared" si="1"/>
        <v>15088</v>
      </c>
      <c r="I118" s="1"/>
      <c r="J118" s="1"/>
    </row>
    <row r="119" spans="1:10" ht="30.6" x14ac:dyDescent="0.3">
      <c r="A119" s="4" t="s">
        <v>264</v>
      </c>
      <c r="B119" s="4" t="s">
        <v>27</v>
      </c>
      <c r="C119" s="5">
        <v>15.031000000000001</v>
      </c>
      <c r="D119" s="5">
        <v>16.899999999999999</v>
      </c>
      <c r="E119" s="5">
        <v>20.158999999999999</v>
      </c>
      <c r="F119" s="2"/>
      <c r="G119" s="2" t="s">
        <v>265</v>
      </c>
      <c r="H119" s="4">
        <f t="shared" si="1"/>
        <v>15031</v>
      </c>
      <c r="I119" s="1"/>
      <c r="J119" s="1"/>
    </row>
    <row r="120" spans="1:10" ht="30.6" x14ac:dyDescent="0.3">
      <c r="A120" s="4" t="s">
        <v>266</v>
      </c>
      <c r="B120" s="4" t="s">
        <v>35</v>
      </c>
      <c r="C120" s="5">
        <v>14.871</v>
      </c>
      <c r="D120" s="5">
        <v>15.928000000000001</v>
      </c>
      <c r="E120" s="5">
        <v>18.863</v>
      </c>
      <c r="F120" s="2">
        <v>600</v>
      </c>
      <c r="G120" s="2" t="s">
        <v>267</v>
      </c>
      <c r="H120" s="4">
        <f t="shared" si="1"/>
        <v>14871</v>
      </c>
      <c r="I120" s="1"/>
      <c r="J120" s="1"/>
    </row>
    <row r="121" spans="1:10" ht="15.6" x14ac:dyDescent="0.3">
      <c r="A121" s="4" t="s">
        <v>268</v>
      </c>
      <c r="B121" s="4" t="s">
        <v>98</v>
      </c>
      <c r="C121" s="5">
        <v>14.762</v>
      </c>
      <c r="D121" s="5">
        <v>14.183999999999999</v>
      </c>
      <c r="E121" s="5">
        <v>12.643000000000001</v>
      </c>
      <c r="F121" s="2">
        <v>84</v>
      </c>
      <c r="G121" s="2" t="s">
        <v>126</v>
      </c>
      <c r="H121" s="4">
        <f t="shared" si="1"/>
        <v>14762</v>
      </c>
      <c r="I121" s="1"/>
      <c r="J121" s="1"/>
    </row>
    <row r="122" spans="1:10" ht="30.6" x14ac:dyDescent="0.3">
      <c r="A122" s="4" t="s">
        <v>269</v>
      </c>
      <c r="B122" s="4" t="s">
        <v>48</v>
      </c>
      <c r="C122" s="5">
        <v>14.757</v>
      </c>
      <c r="D122" s="5">
        <v>15.327999999999999</v>
      </c>
      <c r="E122" s="5">
        <v>18.646999999999998</v>
      </c>
      <c r="F122" s="2"/>
      <c r="G122" s="2" t="s">
        <v>270</v>
      </c>
      <c r="H122" s="4">
        <f t="shared" si="1"/>
        <v>14757</v>
      </c>
      <c r="I122" s="1"/>
      <c r="J122" s="1"/>
    </row>
    <row r="123" spans="1:10" ht="15.6" x14ac:dyDescent="0.3">
      <c r="A123" s="4" t="s">
        <v>271</v>
      </c>
      <c r="B123" s="4" t="s">
        <v>57</v>
      </c>
      <c r="C123" s="5">
        <v>14.616</v>
      </c>
      <c r="D123" s="5">
        <v>11.867000000000001</v>
      </c>
      <c r="E123" s="5">
        <v>16.356000000000002</v>
      </c>
      <c r="F123" s="2"/>
      <c r="G123" s="2" t="s">
        <v>272</v>
      </c>
      <c r="H123" s="4">
        <f t="shared" si="1"/>
        <v>14616</v>
      </c>
      <c r="I123" s="1"/>
      <c r="J123" s="1"/>
    </row>
    <row r="124" spans="1:10" ht="15.6" x14ac:dyDescent="0.3">
      <c r="A124" s="4" t="s">
        <v>273</v>
      </c>
      <c r="B124" s="4" t="s">
        <v>98</v>
      </c>
      <c r="C124" s="5">
        <v>14.414</v>
      </c>
      <c r="D124" s="5">
        <v>11.041</v>
      </c>
      <c r="E124" s="5">
        <v>9.1999999999999993</v>
      </c>
      <c r="F124" s="2"/>
      <c r="G124" s="2" t="s">
        <v>126</v>
      </c>
      <c r="H124" s="4">
        <f t="shared" si="1"/>
        <v>14414</v>
      </c>
      <c r="I124" s="1"/>
      <c r="J124" s="1"/>
    </row>
    <row r="125" spans="1:10" ht="15.6" x14ac:dyDescent="0.3">
      <c r="A125" s="4" t="s">
        <v>274</v>
      </c>
      <c r="B125" s="4" t="s">
        <v>51</v>
      </c>
      <c r="C125" s="5">
        <v>14.329000000000001</v>
      </c>
      <c r="D125" s="5">
        <v>15.476000000000001</v>
      </c>
      <c r="E125" s="5">
        <v>15.734999999999999</v>
      </c>
      <c r="F125" s="2">
        <v>500</v>
      </c>
      <c r="G125" s="2" t="s">
        <v>52</v>
      </c>
      <c r="H125" s="4">
        <f t="shared" si="1"/>
        <v>14329</v>
      </c>
      <c r="I125" s="1"/>
      <c r="J125" s="1"/>
    </row>
    <row r="126" spans="1:10" ht="30.6" x14ac:dyDescent="0.3">
      <c r="A126" s="4" t="s">
        <v>275</v>
      </c>
      <c r="B126" s="4" t="s">
        <v>44</v>
      </c>
      <c r="C126" s="5">
        <v>14.151999999999999</v>
      </c>
      <c r="D126" s="5">
        <v>14.561999999999999</v>
      </c>
      <c r="E126" s="5">
        <v>21.992999999999999</v>
      </c>
      <c r="F126" s="2">
        <v>235</v>
      </c>
      <c r="G126" s="2" t="s">
        <v>276</v>
      </c>
      <c r="H126" s="4">
        <f t="shared" si="1"/>
        <v>14152</v>
      </c>
      <c r="I126" s="1"/>
      <c r="J126" s="1"/>
    </row>
    <row r="127" spans="1:10" ht="15.6" x14ac:dyDescent="0.3">
      <c r="A127" s="4" t="s">
        <v>277</v>
      </c>
      <c r="B127" s="4" t="s">
        <v>19</v>
      </c>
      <c r="C127" s="5">
        <v>13.968</v>
      </c>
      <c r="D127" s="5">
        <v>13.847</v>
      </c>
      <c r="E127" s="5">
        <v>13.458</v>
      </c>
      <c r="F127" s="2"/>
      <c r="G127" s="2" t="s">
        <v>278</v>
      </c>
      <c r="H127" s="4">
        <f t="shared" si="1"/>
        <v>13968</v>
      </c>
      <c r="I127" s="1"/>
      <c r="J127" s="1"/>
    </row>
    <row r="128" spans="1:10" ht="15.6" x14ac:dyDescent="0.3">
      <c r="A128" s="4" t="s">
        <v>279</v>
      </c>
      <c r="B128" s="4" t="s">
        <v>107</v>
      </c>
      <c r="C128" s="5">
        <v>13.948</v>
      </c>
      <c r="D128" s="5">
        <v>14.436</v>
      </c>
      <c r="E128" s="5">
        <v>17.053000000000001</v>
      </c>
      <c r="F128" s="2"/>
      <c r="G128" s="2" t="s">
        <v>280</v>
      </c>
      <c r="H128" s="4">
        <f t="shared" si="1"/>
        <v>13948</v>
      </c>
      <c r="I128" s="1"/>
      <c r="J128" s="1"/>
    </row>
    <row r="129" spans="1:10" ht="15.6" x14ac:dyDescent="0.3">
      <c r="A129" s="4" t="s">
        <v>281</v>
      </c>
      <c r="B129" s="4" t="s">
        <v>27</v>
      </c>
      <c r="C129" s="5">
        <v>13.807</v>
      </c>
      <c r="D129" s="5">
        <v>17.335999999999999</v>
      </c>
      <c r="E129" s="5">
        <v>21.227</v>
      </c>
      <c r="F129" s="2">
        <v>35</v>
      </c>
      <c r="G129" s="2" t="s">
        <v>282</v>
      </c>
      <c r="H129" s="4">
        <f t="shared" si="1"/>
        <v>13807</v>
      </c>
      <c r="I129" s="1"/>
      <c r="J129" s="1"/>
    </row>
    <row r="130" spans="1:10" ht="30.6" x14ac:dyDescent="0.3">
      <c r="A130" s="4" t="s">
        <v>283</v>
      </c>
      <c r="B130" s="4" t="s">
        <v>32</v>
      </c>
      <c r="C130" s="5">
        <v>13.573</v>
      </c>
      <c r="D130" s="5">
        <v>15.77</v>
      </c>
      <c r="E130" s="5">
        <v>18.649999999999999</v>
      </c>
      <c r="F130" s="2"/>
      <c r="G130" s="2" t="s">
        <v>284</v>
      </c>
      <c r="H130" s="4">
        <f t="shared" si="1"/>
        <v>13573</v>
      </c>
      <c r="I130" s="1"/>
      <c r="J130" s="1"/>
    </row>
    <row r="131" spans="1:10" ht="30.6" x14ac:dyDescent="0.3">
      <c r="A131" s="4" t="s">
        <v>285</v>
      </c>
      <c r="B131" s="4" t="s">
        <v>86</v>
      </c>
      <c r="C131" s="5">
        <v>13.526999999999999</v>
      </c>
      <c r="D131" s="5">
        <v>16.440999999999999</v>
      </c>
      <c r="E131" s="5">
        <v>21.931999999999999</v>
      </c>
      <c r="F131" s="2">
        <v>35</v>
      </c>
      <c r="G131" s="2" t="s">
        <v>286</v>
      </c>
      <c r="H131" s="4">
        <f t="shared" ref="H131:H194" si="2">C131*1000</f>
        <v>13527</v>
      </c>
      <c r="I131" s="1"/>
      <c r="J131" s="1"/>
    </row>
    <row r="132" spans="1:10" ht="15.6" x14ac:dyDescent="0.3">
      <c r="A132" s="4" t="s">
        <v>287</v>
      </c>
      <c r="B132" s="4" t="s">
        <v>120</v>
      </c>
      <c r="C132" s="5">
        <v>13.38</v>
      </c>
      <c r="D132" s="5">
        <v>15.308</v>
      </c>
      <c r="E132" s="5">
        <v>19.088000000000001</v>
      </c>
      <c r="F132" s="2">
        <v>60</v>
      </c>
      <c r="G132" s="2" t="s">
        <v>36</v>
      </c>
      <c r="H132" s="4">
        <f t="shared" si="2"/>
        <v>13380</v>
      </c>
      <c r="I132" s="1"/>
      <c r="J132" s="1"/>
    </row>
    <row r="133" spans="1:10" ht="30.6" x14ac:dyDescent="0.3">
      <c r="A133" s="4" t="s">
        <v>288</v>
      </c>
      <c r="B133" s="4" t="s">
        <v>61</v>
      </c>
      <c r="C133" s="5">
        <v>13.278</v>
      </c>
      <c r="D133" s="5">
        <v>13.667</v>
      </c>
      <c r="E133" s="5">
        <v>16.739999999999998</v>
      </c>
      <c r="F133" s="2"/>
      <c r="G133" s="2" t="s">
        <v>289</v>
      </c>
      <c r="H133" s="4">
        <f t="shared" si="2"/>
        <v>13278</v>
      </c>
      <c r="I133" s="1"/>
      <c r="J133" s="1"/>
    </row>
    <row r="134" spans="1:10" ht="15.6" x14ac:dyDescent="0.3">
      <c r="A134" s="4" t="s">
        <v>290</v>
      </c>
      <c r="B134" s="4" t="s">
        <v>44</v>
      </c>
      <c r="C134" s="5">
        <v>13.069000000000001</v>
      </c>
      <c r="D134" s="5">
        <v>12.247</v>
      </c>
      <c r="E134" s="5">
        <v>14.231999999999999</v>
      </c>
      <c r="F134" s="2"/>
      <c r="G134" s="2" t="s">
        <v>278</v>
      </c>
      <c r="H134" s="4">
        <f t="shared" si="2"/>
        <v>13069</v>
      </c>
      <c r="I134" s="1"/>
      <c r="J134" s="1"/>
    </row>
    <row r="135" spans="1:10" ht="30.6" x14ac:dyDescent="0.3">
      <c r="A135" s="4" t="s">
        <v>291</v>
      </c>
      <c r="B135" s="4" t="s">
        <v>35</v>
      </c>
      <c r="C135" s="5">
        <v>12.962</v>
      </c>
      <c r="D135" s="5">
        <v>14.311999999999999</v>
      </c>
      <c r="E135" s="5">
        <v>17.074999999999999</v>
      </c>
      <c r="F135" s="2">
        <v>125</v>
      </c>
      <c r="G135" s="2" t="s">
        <v>292</v>
      </c>
      <c r="H135" s="4">
        <f t="shared" si="2"/>
        <v>12962</v>
      </c>
      <c r="I135" s="1"/>
      <c r="J135" s="1"/>
    </row>
    <row r="136" spans="1:10" ht="57" x14ac:dyDescent="0.3">
      <c r="A136" s="4" t="s">
        <v>293</v>
      </c>
      <c r="B136" s="4" t="s">
        <v>75</v>
      </c>
      <c r="C136" s="5">
        <v>12.952999999999999</v>
      </c>
      <c r="D136" s="5">
        <v>14.254</v>
      </c>
      <c r="E136" s="5">
        <v>16.489000000000001</v>
      </c>
      <c r="F136" s="2">
        <v>350</v>
      </c>
      <c r="G136" s="2" t="s">
        <v>294</v>
      </c>
      <c r="H136" s="4">
        <f t="shared" si="2"/>
        <v>12953</v>
      </c>
      <c r="I136" s="1"/>
      <c r="J136" s="1"/>
    </row>
    <row r="137" spans="1:10" ht="30.6" x14ac:dyDescent="0.3">
      <c r="A137" s="4" t="s">
        <v>295</v>
      </c>
      <c r="B137" s="4" t="s">
        <v>91</v>
      </c>
      <c r="C137" s="5">
        <v>12.949</v>
      </c>
      <c r="D137" s="5">
        <v>15.842000000000001</v>
      </c>
      <c r="E137" s="5">
        <v>19.023</v>
      </c>
      <c r="F137" s="2">
        <v>170</v>
      </c>
      <c r="G137" s="2" t="s">
        <v>296</v>
      </c>
      <c r="H137" s="4">
        <f t="shared" si="2"/>
        <v>12949</v>
      </c>
      <c r="I137" s="1"/>
      <c r="J137" s="1"/>
    </row>
    <row r="138" spans="1:10" ht="30.6" x14ac:dyDescent="0.3">
      <c r="A138" s="4" t="s">
        <v>297</v>
      </c>
      <c r="B138" s="4" t="s">
        <v>95</v>
      </c>
      <c r="C138" s="5">
        <v>12.805999999999999</v>
      </c>
      <c r="D138" s="5">
        <v>12.929</v>
      </c>
      <c r="E138" s="5">
        <v>11.464</v>
      </c>
      <c r="F138" s="2">
        <v>100</v>
      </c>
      <c r="G138" s="2" t="s">
        <v>298</v>
      </c>
      <c r="H138" s="4">
        <f t="shared" si="2"/>
        <v>12806</v>
      </c>
      <c r="I138" s="1"/>
      <c r="J138" s="1"/>
    </row>
    <row r="139" spans="1:10" ht="30.6" x14ac:dyDescent="0.3">
      <c r="A139" s="4" t="s">
        <v>299</v>
      </c>
      <c r="B139" s="4" t="s">
        <v>120</v>
      </c>
      <c r="C139" s="5">
        <v>12.760999999999999</v>
      </c>
      <c r="D139" s="5">
        <v>13.218999999999999</v>
      </c>
      <c r="E139" s="5">
        <v>14.590999999999999</v>
      </c>
      <c r="F139" s="2"/>
      <c r="G139" s="2" t="s">
        <v>300</v>
      </c>
      <c r="H139" s="4">
        <f t="shared" si="2"/>
        <v>12761</v>
      </c>
      <c r="I139" s="1"/>
      <c r="J139" s="1"/>
    </row>
    <row r="140" spans="1:10" ht="30.6" x14ac:dyDescent="0.3">
      <c r="A140" s="4" t="s">
        <v>301</v>
      </c>
      <c r="B140" s="4" t="s">
        <v>101</v>
      </c>
      <c r="C140" s="5">
        <v>12.69</v>
      </c>
      <c r="D140" s="5">
        <v>14.494999999999999</v>
      </c>
      <c r="E140" s="5">
        <v>18.074999999999999</v>
      </c>
      <c r="F140" s="2">
        <v>278</v>
      </c>
      <c r="G140" s="2" t="s">
        <v>302</v>
      </c>
      <c r="H140" s="4">
        <f t="shared" si="2"/>
        <v>12690</v>
      </c>
      <c r="I140" s="1"/>
      <c r="J140" s="1"/>
    </row>
    <row r="141" spans="1:10" ht="57" x14ac:dyDescent="0.3">
      <c r="A141" s="4" t="s">
        <v>303</v>
      </c>
      <c r="B141" s="4" t="s">
        <v>134</v>
      </c>
      <c r="C141" s="5">
        <v>12.609</v>
      </c>
      <c r="D141" s="5">
        <v>13.929</v>
      </c>
      <c r="E141" s="5">
        <v>16.838999999999999</v>
      </c>
      <c r="F141" s="2">
        <v>650</v>
      </c>
      <c r="G141" s="2" t="s">
        <v>304</v>
      </c>
      <c r="H141" s="4">
        <f t="shared" si="2"/>
        <v>12609</v>
      </c>
      <c r="I141" s="1"/>
      <c r="J141" s="1"/>
    </row>
    <row r="142" spans="1:10" ht="55.2" x14ac:dyDescent="0.3">
      <c r="A142" s="4" t="s">
        <v>305</v>
      </c>
      <c r="B142" s="4" t="s">
        <v>123</v>
      </c>
      <c r="C142" s="5">
        <v>12.589</v>
      </c>
      <c r="D142" s="5">
        <v>14.058</v>
      </c>
      <c r="E142" s="5">
        <v>16.786999999999999</v>
      </c>
      <c r="F142" s="2">
        <v>48</v>
      </c>
      <c r="G142" s="2" t="s">
        <v>306</v>
      </c>
      <c r="H142" s="4">
        <f t="shared" si="2"/>
        <v>12589</v>
      </c>
      <c r="I142" s="1"/>
      <c r="J142" s="1"/>
    </row>
    <row r="143" spans="1:10" ht="15.6" x14ac:dyDescent="0.3">
      <c r="A143" s="4" t="s">
        <v>307</v>
      </c>
      <c r="B143" s="4" t="s">
        <v>75</v>
      </c>
      <c r="C143" s="5">
        <v>12.583</v>
      </c>
      <c r="D143" s="5">
        <v>13.317</v>
      </c>
      <c r="E143" s="5">
        <v>16.597999999999999</v>
      </c>
      <c r="F143" s="2"/>
      <c r="G143" s="2" t="s">
        <v>308</v>
      </c>
      <c r="H143" s="4">
        <f t="shared" si="2"/>
        <v>12583</v>
      </c>
      <c r="I143" s="1"/>
      <c r="J143" s="1"/>
    </row>
    <row r="144" spans="1:10" ht="30.6" x14ac:dyDescent="0.3">
      <c r="A144" s="4" t="s">
        <v>309</v>
      </c>
      <c r="B144" s="4" t="s">
        <v>61</v>
      </c>
      <c r="C144" s="5">
        <v>12.577999999999999</v>
      </c>
      <c r="D144" s="5">
        <v>14.429</v>
      </c>
      <c r="E144" s="5">
        <v>17.864000000000001</v>
      </c>
      <c r="F144" s="2">
        <v>802</v>
      </c>
      <c r="G144" s="2" t="s">
        <v>310</v>
      </c>
      <c r="H144" s="4">
        <f t="shared" si="2"/>
        <v>12578</v>
      </c>
      <c r="I144" s="1"/>
      <c r="J144" s="1"/>
    </row>
    <row r="145" spans="1:10" ht="30.6" x14ac:dyDescent="0.3">
      <c r="A145" s="4" t="s">
        <v>311</v>
      </c>
      <c r="B145" s="4" t="s">
        <v>45</v>
      </c>
      <c r="C145" s="5">
        <v>12.534000000000001</v>
      </c>
      <c r="D145" s="5">
        <v>12.815</v>
      </c>
      <c r="E145" s="5">
        <v>16.215</v>
      </c>
      <c r="F145" s="2">
        <v>350</v>
      </c>
      <c r="G145" s="2" t="s">
        <v>312</v>
      </c>
      <c r="H145" s="4">
        <f t="shared" si="2"/>
        <v>12534</v>
      </c>
      <c r="I145" s="1"/>
      <c r="J145" s="1"/>
    </row>
    <row r="146" spans="1:10" ht="57" x14ac:dyDescent="0.3">
      <c r="A146" s="4" t="s">
        <v>313</v>
      </c>
      <c r="B146" s="4" t="s">
        <v>83</v>
      </c>
      <c r="C146" s="5">
        <v>12.48</v>
      </c>
      <c r="D146" s="5">
        <v>13.036</v>
      </c>
      <c r="E146" s="5">
        <v>15.696999999999999</v>
      </c>
      <c r="F146" s="2"/>
      <c r="G146" s="2" t="s">
        <v>314</v>
      </c>
      <c r="H146" s="4">
        <f t="shared" si="2"/>
        <v>12480</v>
      </c>
      <c r="I146" s="1"/>
      <c r="J146" s="1"/>
    </row>
    <row r="147" spans="1:10" ht="15.6" x14ac:dyDescent="0.3">
      <c r="A147" s="4" t="s">
        <v>315</v>
      </c>
      <c r="B147" s="4" t="s">
        <v>39</v>
      </c>
      <c r="C147" s="5">
        <v>12.46</v>
      </c>
      <c r="D147" s="5">
        <v>11.428000000000001</v>
      </c>
      <c r="E147" s="5">
        <v>12.936</v>
      </c>
      <c r="F147" s="2"/>
      <c r="G147" s="2" t="s">
        <v>316</v>
      </c>
      <c r="H147" s="4">
        <f t="shared" si="2"/>
        <v>12460</v>
      </c>
      <c r="I147" s="1"/>
      <c r="J147" s="1"/>
    </row>
    <row r="148" spans="1:10" ht="15.6" x14ac:dyDescent="0.3">
      <c r="A148" s="4" t="s">
        <v>317</v>
      </c>
      <c r="B148" s="4" t="s">
        <v>35</v>
      </c>
      <c r="C148" s="5">
        <v>12.044</v>
      </c>
      <c r="D148" s="5">
        <v>12.257</v>
      </c>
      <c r="E148" s="5">
        <v>13.898</v>
      </c>
      <c r="F148" s="2">
        <v>350</v>
      </c>
      <c r="G148" s="2" t="s">
        <v>54</v>
      </c>
      <c r="H148" s="4">
        <f t="shared" si="2"/>
        <v>12044</v>
      </c>
      <c r="I148" s="1"/>
      <c r="J148" s="1"/>
    </row>
    <row r="149" spans="1:10" ht="30.6" x14ac:dyDescent="0.3">
      <c r="A149" s="4" t="s">
        <v>318</v>
      </c>
      <c r="B149" s="4" t="s">
        <v>39</v>
      </c>
      <c r="C149" s="5">
        <v>11.95</v>
      </c>
      <c r="D149" s="5">
        <v>12.762</v>
      </c>
      <c r="E149" s="5">
        <v>13.023999999999999</v>
      </c>
      <c r="F149" s="2"/>
      <c r="G149" s="2" t="s">
        <v>319</v>
      </c>
      <c r="H149" s="4">
        <f t="shared" si="2"/>
        <v>11950</v>
      </c>
      <c r="I149" s="1"/>
      <c r="J149" s="1"/>
    </row>
    <row r="150" spans="1:10" ht="30.6" x14ac:dyDescent="0.3">
      <c r="A150" s="4" t="s">
        <v>320</v>
      </c>
      <c r="B150" s="4" t="s">
        <v>59</v>
      </c>
      <c r="C150" s="5">
        <v>11.948</v>
      </c>
      <c r="D150" s="5">
        <v>9.8930000000000007</v>
      </c>
      <c r="E150" s="5">
        <v>12.002000000000001</v>
      </c>
      <c r="F150" s="2"/>
      <c r="G150" s="2" t="s">
        <v>321</v>
      </c>
      <c r="H150" s="4">
        <f t="shared" si="2"/>
        <v>11948</v>
      </c>
      <c r="I150" s="1"/>
      <c r="J150" s="1"/>
    </row>
    <row r="151" spans="1:10" x14ac:dyDescent="0.3">
      <c r="A151" s="4" t="s">
        <v>322</v>
      </c>
      <c r="B151" s="4" t="s">
        <v>78</v>
      </c>
      <c r="C151" s="5">
        <v>11.314</v>
      </c>
      <c r="D151" s="5">
        <v>10.670999999999999</v>
      </c>
      <c r="E151" s="5">
        <v>13.07</v>
      </c>
      <c r="F151" s="2"/>
      <c r="G151" s="2"/>
      <c r="H151" s="4">
        <f t="shared" si="2"/>
        <v>11314</v>
      </c>
      <c r="I151" s="1"/>
      <c r="J151" s="1"/>
    </row>
    <row r="152" spans="1:10" ht="57" x14ac:dyDescent="0.3">
      <c r="A152" s="4" t="s">
        <v>323</v>
      </c>
      <c r="B152" s="4" t="s">
        <v>101</v>
      </c>
      <c r="C152" s="5">
        <v>11.268000000000001</v>
      </c>
      <c r="D152" s="5">
        <v>12.555999999999999</v>
      </c>
      <c r="E152" s="5">
        <v>14.571</v>
      </c>
      <c r="F152" s="2"/>
      <c r="G152" s="2" t="s">
        <v>324</v>
      </c>
      <c r="H152" s="4">
        <f t="shared" si="2"/>
        <v>11268</v>
      </c>
      <c r="I152" s="1"/>
      <c r="J152" s="1"/>
    </row>
    <row r="153" spans="1:10" ht="15.6" x14ac:dyDescent="0.3">
      <c r="A153" s="4" t="s">
        <v>325</v>
      </c>
      <c r="B153" s="4" t="s">
        <v>69</v>
      </c>
      <c r="C153" s="5">
        <v>11.26</v>
      </c>
      <c r="D153" s="5">
        <v>10.628</v>
      </c>
      <c r="E153" s="5">
        <v>12.032999999999999</v>
      </c>
      <c r="F153" s="2">
        <v>252</v>
      </c>
      <c r="G153" s="2" t="s">
        <v>209</v>
      </c>
      <c r="H153" s="4">
        <f t="shared" si="2"/>
        <v>11260</v>
      </c>
      <c r="I153" s="1"/>
      <c r="J153" s="1"/>
    </row>
    <row r="154" spans="1:10" ht="15.6" x14ac:dyDescent="0.3">
      <c r="A154" s="4" t="s">
        <v>326</v>
      </c>
      <c r="B154" s="4" t="s">
        <v>51</v>
      </c>
      <c r="C154" s="5">
        <v>11.163</v>
      </c>
      <c r="D154" s="5">
        <v>11.744</v>
      </c>
      <c r="E154" s="5">
        <v>14.138999999999999</v>
      </c>
      <c r="F154" s="2"/>
      <c r="G154" s="2" t="s">
        <v>209</v>
      </c>
      <c r="H154" s="4">
        <f t="shared" si="2"/>
        <v>11163</v>
      </c>
      <c r="I154" s="1"/>
      <c r="J154" s="1"/>
    </row>
    <row r="155" spans="1:10" x14ac:dyDescent="0.3">
      <c r="A155" s="4" t="s">
        <v>327</v>
      </c>
      <c r="B155" s="4" t="s">
        <v>35</v>
      </c>
      <c r="C155" s="5">
        <v>11.106</v>
      </c>
      <c r="D155" s="5">
        <v>11.97</v>
      </c>
      <c r="E155" s="5">
        <v>13.532</v>
      </c>
      <c r="F155" s="2" t="s">
        <v>328</v>
      </c>
      <c r="G155" s="4" t="s">
        <v>329</v>
      </c>
      <c r="H155" s="4">
        <f t="shared" si="2"/>
        <v>11106</v>
      </c>
      <c r="I155" s="1"/>
      <c r="J155" s="1"/>
    </row>
    <row r="156" spans="1:10" ht="15.6" x14ac:dyDescent="0.3">
      <c r="A156" s="4" t="s">
        <v>330</v>
      </c>
      <c r="B156" s="4" t="s">
        <v>61</v>
      </c>
      <c r="C156" s="5">
        <v>11.007</v>
      </c>
      <c r="D156" s="5">
        <v>10.298</v>
      </c>
      <c r="E156" s="5">
        <v>11.009</v>
      </c>
      <c r="F156" s="2"/>
      <c r="G156" s="2" t="s">
        <v>99</v>
      </c>
      <c r="H156" s="4">
        <f t="shared" si="2"/>
        <v>11007</v>
      </c>
      <c r="I156" s="1"/>
      <c r="J156" s="1"/>
    </row>
    <row r="157" spans="1:10" x14ac:dyDescent="0.3">
      <c r="A157" s="4" t="s">
        <v>331</v>
      </c>
      <c r="B157" s="4" t="s">
        <v>69</v>
      </c>
      <c r="C157" s="5">
        <v>10.930999999999999</v>
      </c>
      <c r="D157" s="5">
        <v>9.6790000000000003</v>
      </c>
      <c r="E157" s="5">
        <v>10.702</v>
      </c>
      <c r="F157" s="2"/>
      <c r="G157" s="2"/>
      <c r="H157" s="4">
        <f t="shared" si="2"/>
        <v>10931</v>
      </c>
      <c r="I157" s="1"/>
      <c r="J157" s="1"/>
    </row>
    <row r="158" spans="1:10" ht="15.6" x14ac:dyDescent="0.3">
      <c r="A158" s="4" t="s">
        <v>332</v>
      </c>
      <c r="B158" s="4" t="s">
        <v>86</v>
      </c>
      <c r="C158" s="5">
        <v>10.795</v>
      </c>
      <c r="D158" s="5">
        <v>11.766</v>
      </c>
      <c r="E158" s="5">
        <v>13.750999999999999</v>
      </c>
      <c r="F158" s="2"/>
      <c r="G158" s="2" t="s">
        <v>278</v>
      </c>
      <c r="H158" s="4">
        <f t="shared" si="2"/>
        <v>10795</v>
      </c>
      <c r="I158" s="1"/>
      <c r="J158" s="1"/>
    </row>
    <row r="159" spans="1:10" ht="15.6" x14ac:dyDescent="0.3">
      <c r="A159" s="4" t="s">
        <v>333</v>
      </c>
      <c r="B159" s="4" t="s">
        <v>32</v>
      </c>
      <c r="C159" s="5">
        <v>10.72</v>
      </c>
      <c r="D159" s="5">
        <v>11.526</v>
      </c>
      <c r="E159" s="5">
        <v>11.664999999999999</v>
      </c>
      <c r="F159" s="2"/>
      <c r="G159" s="2" t="s">
        <v>99</v>
      </c>
      <c r="H159" s="4">
        <f t="shared" si="2"/>
        <v>10720</v>
      </c>
      <c r="I159" s="1"/>
      <c r="J159" s="1"/>
    </row>
    <row r="160" spans="1:10" ht="57" x14ac:dyDescent="0.3">
      <c r="A160" s="4" t="s">
        <v>334</v>
      </c>
      <c r="B160" s="4" t="s">
        <v>22</v>
      </c>
      <c r="C160" s="5">
        <v>10.627000000000001</v>
      </c>
      <c r="D160" s="5">
        <v>12.311999999999999</v>
      </c>
      <c r="E160" s="5">
        <v>13.007</v>
      </c>
      <c r="F160" s="2">
        <v>82</v>
      </c>
      <c r="G160" s="2" t="s">
        <v>335</v>
      </c>
      <c r="H160" s="4">
        <f t="shared" si="2"/>
        <v>10627</v>
      </c>
      <c r="I160" s="1"/>
      <c r="J160" s="1"/>
    </row>
    <row r="161" spans="1:10" ht="15.6" x14ac:dyDescent="0.3">
      <c r="A161" s="4" t="s">
        <v>336</v>
      </c>
      <c r="B161" s="4" t="s">
        <v>59</v>
      </c>
      <c r="C161" s="5">
        <v>10.561</v>
      </c>
      <c r="D161" s="5">
        <v>10.135999999999999</v>
      </c>
      <c r="E161" s="5">
        <v>11.798999999999999</v>
      </c>
      <c r="F161" s="2"/>
      <c r="G161" s="2" t="s">
        <v>99</v>
      </c>
      <c r="H161" s="4">
        <f t="shared" si="2"/>
        <v>10561</v>
      </c>
      <c r="I161" s="1"/>
      <c r="J161" s="1"/>
    </row>
    <row r="162" spans="1:10" ht="15.6" x14ac:dyDescent="0.3">
      <c r="A162" s="4" t="s">
        <v>337</v>
      </c>
      <c r="B162" s="4" t="s">
        <v>44</v>
      </c>
      <c r="C162" s="5">
        <v>10.41</v>
      </c>
      <c r="D162" s="5">
        <v>11.3</v>
      </c>
      <c r="E162" s="5">
        <v>14.183999999999999</v>
      </c>
      <c r="F162" s="2"/>
      <c r="G162" s="2" t="s">
        <v>338</v>
      </c>
      <c r="H162" s="4">
        <f t="shared" si="2"/>
        <v>10410</v>
      </c>
      <c r="I162" s="1"/>
      <c r="J162" s="1"/>
    </row>
    <row r="163" spans="1:10" ht="15.6" x14ac:dyDescent="0.3">
      <c r="A163" s="4" t="s">
        <v>339</v>
      </c>
      <c r="B163" s="4" t="s">
        <v>17</v>
      </c>
      <c r="C163" s="5">
        <v>10.349</v>
      </c>
      <c r="D163" s="5">
        <v>10.904999999999999</v>
      </c>
      <c r="E163" s="5">
        <v>12.26</v>
      </c>
      <c r="F163" s="2"/>
      <c r="G163" s="2" t="s">
        <v>209</v>
      </c>
      <c r="H163" s="4">
        <f t="shared" si="2"/>
        <v>10349</v>
      </c>
      <c r="I163" s="1"/>
      <c r="J163" s="1"/>
    </row>
    <row r="164" spans="1:10" ht="15.6" x14ac:dyDescent="0.3">
      <c r="A164" s="4" t="s">
        <v>340</v>
      </c>
      <c r="B164" s="4" t="s">
        <v>27</v>
      </c>
      <c r="C164" s="5">
        <v>10.333</v>
      </c>
      <c r="D164" s="5">
        <v>12.182</v>
      </c>
      <c r="E164" s="5">
        <v>13.888</v>
      </c>
      <c r="F164" s="2"/>
      <c r="G164" s="2" t="s">
        <v>99</v>
      </c>
      <c r="H164" s="4">
        <f t="shared" si="2"/>
        <v>10333</v>
      </c>
      <c r="I164" s="1"/>
      <c r="J164" s="1"/>
    </row>
    <row r="165" spans="1:10" x14ac:dyDescent="0.3">
      <c r="A165" s="4" t="s">
        <v>341</v>
      </c>
      <c r="B165" s="4" t="s">
        <v>35</v>
      </c>
      <c r="C165" s="5">
        <v>10.298</v>
      </c>
      <c r="D165" s="5">
        <v>11.137</v>
      </c>
      <c r="E165" s="5">
        <v>11.505000000000001</v>
      </c>
      <c r="F165" s="2" t="s">
        <v>342</v>
      </c>
      <c r="G165" s="4" t="s">
        <v>343</v>
      </c>
      <c r="H165" s="4">
        <f t="shared" si="2"/>
        <v>10298</v>
      </c>
      <c r="I165" s="1"/>
      <c r="J165" s="1"/>
    </row>
    <row r="166" spans="1:10" ht="15.6" x14ac:dyDescent="0.3">
      <c r="A166" s="4" t="s">
        <v>344</v>
      </c>
      <c r="B166" s="4" t="s">
        <v>72</v>
      </c>
      <c r="C166" s="5">
        <v>10.246</v>
      </c>
      <c r="D166" s="5">
        <v>11.816000000000001</v>
      </c>
      <c r="E166" s="5">
        <v>12.603</v>
      </c>
      <c r="F166" s="2"/>
      <c r="G166" s="2" t="s">
        <v>345</v>
      </c>
      <c r="H166" s="4">
        <f t="shared" si="2"/>
        <v>10246</v>
      </c>
      <c r="I166" s="1"/>
      <c r="J166" s="1"/>
    </row>
    <row r="167" spans="1:10" x14ac:dyDescent="0.3">
      <c r="A167" s="4" t="s">
        <v>346</v>
      </c>
      <c r="B167" s="4" t="s">
        <v>69</v>
      </c>
      <c r="C167" s="5">
        <v>10.215</v>
      </c>
      <c r="D167" s="5">
        <v>9.5869999999999997</v>
      </c>
      <c r="E167" s="5">
        <v>11.365</v>
      </c>
      <c r="F167" s="2"/>
      <c r="G167" s="2"/>
      <c r="H167" s="4">
        <f t="shared" si="2"/>
        <v>10215</v>
      </c>
      <c r="I167" s="1"/>
      <c r="J167" s="1"/>
    </row>
    <row r="168" spans="1:10" ht="15.6" x14ac:dyDescent="0.3">
      <c r="A168" s="4" t="s">
        <v>347</v>
      </c>
      <c r="B168" s="4" t="s">
        <v>22</v>
      </c>
      <c r="C168" s="5">
        <v>10.179</v>
      </c>
      <c r="D168" s="5">
        <v>10.808</v>
      </c>
      <c r="E168" s="5">
        <v>10.497</v>
      </c>
      <c r="F168" s="2"/>
      <c r="G168" s="2" t="s">
        <v>348</v>
      </c>
      <c r="H168" s="4">
        <f t="shared" si="2"/>
        <v>10179</v>
      </c>
      <c r="I168" s="1"/>
      <c r="J168" s="1"/>
    </row>
    <row r="169" spans="1:10" x14ac:dyDescent="0.3">
      <c r="A169" s="4" t="s">
        <v>349</v>
      </c>
      <c r="B169" s="4" t="s">
        <v>35</v>
      </c>
      <c r="C169" s="5">
        <v>10.131</v>
      </c>
      <c r="D169" s="5">
        <v>10.541</v>
      </c>
      <c r="E169" s="5">
        <v>11.858000000000001</v>
      </c>
      <c r="F169" s="2"/>
      <c r="G169" s="2"/>
      <c r="H169" s="4">
        <f t="shared" si="2"/>
        <v>10131</v>
      </c>
      <c r="I169" s="1"/>
      <c r="J169" s="1"/>
    </row>
    <row r="170" spans="1:10" ht="15.6" x14ac:dyDescent="0.3">
      <c r="A170" s="4" t="s">
        <v>350</v>
      </c>
      <c r="B170" s="4" t="s">
        <v>123</v>
      </c>
      <c r="C170" s="5">
        <v>10.106999999999999</v>
      </c>
      <c r="D170" s="5">
        <v>11.507999999999999</v>
      </c>
      <c r="E170" s="5">
        <v>12.497999999999999</v>
      </c>
      <c r="F170" s="2"/>
      <c r="G170" s="2" t="s">
        <v>209</v>
      </c>
      <c r="H170" s="4">
        <f t="shared" si="2"/>
        <v>10107</v>
      </c>
      <c r="I170" s="1"/>
      <c r="J170" s="1"/>
    </row>
    <row r="171" spans="1:10" ht="15.6" x14ac:dyDescent="0.3">
      <c r="A171" s="4" t="s">
        <v>351</v>
      </c>
      <c r="B171" s="4" t="s">
        <v>101</v>
      </c>
      <c r="C171" s="5">
        <v>10.055</v>
      </c>
      <c r="D171" s="5">
        <v>11.279</v>
      </c>
      <c r="E171" s="5">
        <v>14.714</v>
      </c>
      <c r="F171" s="2">
        <v>231</v>
      </c>
      <c r="G171" s="2" t="s">
        <v>352</v>
      </c>
      <c r="H171" s="4">
        <f t="shared" si="2"/>
        <v>10055</v>
      </c>
      <c r="I171" s="1"/>
      <c r="J171" s="1"/>
    </row>
    <row r="172" spans="1:10" ht="15.6" x14ac:dyDescent="0.3">
      <c r="A172" s="4" t="s">
        <v>353</v>
      </c>
      <c r="B172" s="4" t="s">
        <v>39</v>
      </c>
      <c r="C172" s="5">
        <v>10.039999999999999</v>
      </c>
      <c r="D172" s="5">
        <v>10.313000000000001</v>
      </c>
      <c r="E172" s="5">
        <v>11.491</v>
      </c>
      <c r="F172" s="2"/>
      <c r="G172" s="2" t="s">
        <v>354</v>
      </c>
      <c r="H172" s="4">
        <f t="shared" si="2"/>
        <v>10040</v>
      </c>
      <c r="I172" s="1"/>
      <c r="J172" s="1"/>
    </row>
    <row r="173" spans="1:10" ht="15.6" x14ac:dyDescent="0.3">
      <c r="A173" s="4" t="s">
        <v>355</v>
      </c>
      <c r="B173" s="4" t="s">
        <v>32</v>
      </c>
      <c r="C173" s="5">
        <v>9.7449999999999992</v>
      </c>
      <c r="D173" s="5">
        <v>10.667</v>
      </c>
      <c r="E173" s="5">
        <v>12.089</v>
      </c>
      <c r="F173" s="2">
        <v>191</v>
      </c>
      <c r="G173" s="2" t="s">
        <v>356</v>
      </c>
      <c r="H173" s="4">
        <f t="shared" si="2"/>
        <v>9745</v>
      </c>
      <c r="I173" s="1"/>
      <c r="J173" s="1"/>
    </row>
    <row r="174" spans="1:10" x14ac:dyDescent="0.3">
      <c r="A174" s="4" t="s">
        <v>357</v>
      </c>
      <c r="B174" s="4" t="s">
        <v>86</v>
      </c>
      <c r="C174" s="5">
        <v>9.7210000000000001</v>
      </c>
      <c r="D174" s="5">
        <v>10.894</v>
      </c>
      <c r="E174" s="5">
        <v>13.180999999999999</v>
      </c>
      <c r="F174" s="2"/>
      <c r="G174" s="2"/>
      <c r="H174" s="4">
        <f t="shared" si="2"/>
        <v>9721</v>
      </c>
      <c r="I174" s="1"/>
      <c r="J174" s="1"/>
    </row>
    <row r="175" spans="1:10" ht="15.6" x14ac:dyDescent="0.3">
      <c r="A175" s="4" t="s">
        <v>358</v>
      </c>
      <c r="B175" s="4" t="s">
        <v>48</v>
      </c>
      <c r="C175" s="5">
        <v>9.7029999999999994</v>
      </c>
      <c r="D175" s="5">
        <v>10.385</v>
      </c>
      <c r="E175" s="5">
        <v>12.218999999999999</v>
      </c>
      <c r="F175" s="2"/>
      <c r="G175" s="2" t="s">
        <v>359</v>
      </c>
      <c r="H175" s="4">
        <f t="shared" si="2"/>
        <v>9703</v>
      </c>
      <c r="I175" s="1"/>
      <c r="J175" s="1"/>
    </row>
    <row r="176" spans="1:10" ht="30.6" x14ac:dyDescent="0.3">
      <c r="A176" s="4" t="s">
        <v>360</v>
      </c>
      <c r="B176" s="4" t="s">
        <v>107</v>
      </c>
      <c r="C176" s="5">
        <v>9.6769999999999996</v>
      </c>
      <c r="D176" s="5">
        <v>10.407</v>
      </c>
      <c r="E176" s="5">
        <v>12.282999999999999</v>
      </c>
      <c r="F176" s="2"/>
      <c r="G176" s="2" t="s">
        <v>361</v>
      </c>
      <c r="H176" s="4">
        <f t="shared" si="2"/>
        <v>9677</v>
      </c>
      <c r="I176" s="1"/>
      <c r="J176" s="1"/>
    </row>
    <row r="177" spans="1:10" ht="15.6" x14ac:dyDescent="0.3">
      <c r="A177" s="4" t="s">
        <v>362</v>
      </c>
      <c r="B177" s="4" t="s">
        <v>32</v>
      </c>
      <c r="C177" s="5">
        <v>9.6620000000000008</v>
      </c>
      <c r="D177" s="5">
        <v>10.066000000000001</v>
      </c>
      <c r="E177" s="5">
        <v>10.852</v>
      </c>
      <c r="F177" s="2">
        <v>224</v>
      </c>
      <c r="G177" s="2" t="s">
        <v>209</v>
      </c>
      <c r="H177" s="4">
        <f t="shared" si="2"/>
        <v>9662</v>
      </c>
      <c r="I177" s="1"/>
      <c r="J177" s="1"/>
    </row>
    <row r="178" spans="1:10" x14ac:dyDescent="0.3">
      <c r="A178" s="4" t="s">
        <v>363</v>
      </c>
      <c r="B178" s="4" t="s">
        <v>17</v>
      </c>
      <c r="C178" s="5">
        <v>9.5969999999999995</v>
      </c>
      <c r="D178" s="5">
        <v>10.475</v>
      </c>
      <c r="E178" s="5">
        <v>13.763</v>
      </c>
      <c r="F178" s="2"/>
      <c r="G178" s="2"/>
      <c r="H178" s="4">
        <f t="shared" si="2"/>
        <v>9597</v>
      </c>
      <c r="I178" s="1"/>
      <c r="J178" s="1"/>
    </row>
    <row r="179" spans="1:10" ht="15.6" x14ac:dyDescent="0.3">
      <c r="A179" s="4" t="s">
        <v>364</v>
      </c>
      <c r="B179" s="4" t="s">
        <v>61</v>
      </c>
      <c r="C179" s="5">
        <v>9.5129999999999999</v>
      </c>
      <c r="D179" s="5">
        <v>9.0150000000000006</v>
      </c>
      <c r="E179" s="5">
        <v>8.7189999999999994</v>
      </c>
      <c r="F179" s="2"/>
      <c r="G179" s="2" t="s">
        <v>99</v>
      </c>
      <c r="H179" s="4">
        <f t="shared" si="2"/>
        <v>9513</v>
      </c>
      <c r="I179" s="1"/>
      <c r="J179" s="1"/>
    </row>
    <row r="180" spans="1:10" ht="15.6" x14ac:dyDescent="0.3">
      <c r="A180" s="4" t="s">
        <v>365</v>
      </c>
      <c r="B180" s="4" t="s">
        <v>53</v>
      </c>
      <c r="C180" s="5">
        <v>9.4640000000000004</v>
      </c>
      <c r="D180" s="5">
        <v>10.211</v>
      </c>
      <c r="E180" s="5">
        <v>12.65</v>
      </c>
      <c r="F180" s="2"/>
      <c r="G180" s="2" t="s">
        <v>278</v>
      </c>
      <c r="H180" s="4">
        <f t="shared" si="2"/>
        <v>9464</v>
      </c>
      <c r="I180" s="1"/>
      <c r="J180" s="1"/>
    </row>
    <row r="181" spans="1:10" ht="30.6" x14ac:dyDescent="0.3">
      <c r="A181" s="4" t="s">
        <v>366</v>
      </c>
      <c r="B181" s="4" t="s">
        <v>42</v>
      </c>
      <c r="C181" s="5">
        <v>9.4600000000000009</v>
      </c>
      <c r="D181" s="5">
        <v>10.375</v>
      </c>
      <c r="E181" s="5">
        <v>12.090999999999999</v>
      </c>
      <c r="F181" s="2">
        <v>200</v>
      </c>
      <c r="G181" s="2" t="s">
        <v>367</v>
      </c>
      <c r="H181" s="4">
        <f t="shared" si="2"/>
        <v>9460</v>
      </c>
      <c r="I181" s="1"/>
      <c r="J181" s="1"/>
    </row>
    <row r="182" spans="1:10" x14ac:dyDescent="0.3">
      <c r="A182" s="4" t="s">
        <v>368</v>
      </c>
      <c r="B182" s="4" t="s">
        <v>78</v>
      </c>
      <c r="C182" s="5">
        <v>9.423</v>
      </c>
      <c r="D182" s="5">
        <v>9.3640000000000008</v>
      </c>
      <c r="E182" s="5">
        <v>8</v>
      </c>
      <c r="F182" s="2"/>
      <c r="G182" s="2"/>
      <c r="H182" s="4">
        <f t="shared" si="2"/>
        <v>9423</v>
      </c>
      <c r="I182" s="1"/>
      <c r="J182" s="1"/>
    </row>
    <row r="183" spans="1:10" ht="15.6" x14ac:dyDescent="0.3">
      <c r="A183" s="4" t="s">
        <v>369</v>
      </c>
      <c r="B183" s="4" t="s">
        <v>42</v>
      </c>
      <c r="C183" s="5">
        <v>9.3729999999999993</v>
      </c>
      <c r="D183" s="5">
        <v>10.218999999999999</v>
      </c>
      <c r="E183" s="5">
        <v>10.329000000000001</v>
      </c>
      <c r="F183" s="2"/>
      <c r="G183" s="2" t="s">
        <v>209</v>
      </c>
      <c r="H183" s="4">
        <f t="shared" si="2"/>
        <v>9373</v>
      </c>
      <c r="I183" s="1"/>
      <c r="J183" s="1"/>
    </row>
    <row r="184" spans="1:10" x14ac:dyDescent="0.3">
      <c r="A184" s="4" t="s">
        <v>370</v>
      </c>
      <c r="B184" s="4" t="s">
        <v>91</v>
      </c>
      <c r="C184" s="5">
        <v>9.3460000000000001</v>
      </c>
      <c r="D184" s="5">
        <v>11.382</v>
      </c>
      <c r="E184" s="5">
        <v>15.222</v>
      </c>
      <c r="F184" s="2"/>
      <c r="G184" s="2"/>
      <c r="H184" s="4">
        <f t="shared" si="2"/>
        <v>9346</v>
      </c>
      <c r="I184" s="1"/>
      <c r="J184" s="1"/>
    </row>
    <row r="185" spans="1:10" ht="15.6" x14ac:dyDescent="0.3">
      <c r="A185" s="4" t="s">
        <v>371</v>
      </c>
      <c r="B185" s="4" t="s">
        <v>75</v>
      </c>
      <c r="C185" s="5">
        <v>9.2910000000000004</v>
      </c>
      <c r="D185" s="5">
        <v>9.6579999999999995</v>
      </c>
      <c r="E185" s="5">
        <v>10.711</v>
      </c>
      <c r="F185" s="2"/>
      <c r="G185" s="2" t="s">
        <v>209</v>
      </c>
      <c r="H185" s="4">
        <f t="shared" si="2"/>
        <v>9291</v>
      </c>
      <c r="I185" s="1"/>
      <c r="J185" s="1"/>
    </row>
    <row r="186" spans="1:10" ht="30.6" x14ac:dyDescent="0.3">
      <c r="A186" s="4" t="s">
        <v>372</v>
      </c>
      <c r="B186" s="4" t="s">
        <v>91</v>
      </c>
      <c r="C186" s="5">
        <v>9.2780000000000005</v>
      </c>
      <c r="D186" s="5">
        <v>12.35</v>
      </c>
      <c r="E186" s="5">
        <v>15.112</v>
      </c>
      <c r="F186" s="2"/>
      <c r="G186" s="2" t="s">
        <v>373</v>
      </c>
      <c r="H186" s="4">
        <f t="shared" si="2"/>
        <v>9278</v>
      </c>
      <c r="I186" s="1"/>
      <c r="J186" s="1"/>
    </row>
    <row r="187" spans="1:10" ht="55.2" x14ac:dyDescent="0.3">
      <c r="A187" s="4" t="s">
        <v>374</v>
      </c>
      <c r="B187" s="4" t="s">
        <v>80</v>
      </c>
      <c r="C187" s="5">
        <v>9.2129999999999992</v>
      </c>
      <c r="D187" s="5">
        <v>8.94</v>
      </c>
      <c r="E187" s="5">
        <v>10.878</v>
      </c>
      <c r="F187" s="2" t="s">
        <v>375</v>
      </c>
      <c r="G187" s="2" t="s">
        <v>376</v>
      </c>
      <c r="H187" s="4">
        <f t="shared" si="2"/>
        <v>9213</v>
      </c>
      <c r="I187" s="1"/>
      <c r="J187" s="1"/>
    </row>
    <row r="188" spans="1:10" ht="30.6" x14ac:dyDescent="0.3">
      <c r="A188" s="4" t="s">
        <v>111</v>
      </c>
      <c r="B188" s="4" t="s">
        <v>111</v>
      </c>
      <c r="C188" s="5">
        <v>9.2080000000000002</v>
      </c>
      <c r="D188" s="5">
        <v>10.114000000000001</v>
      </c>
      <c r="E188" s="5">
        <v>12.305999999999999</v>
      </c>
      <c r="F188" s="2" t="s">
        <v>377</v>
      </c>
      <c r="G188" s="2" t="s">
        <v>378</v>
      </c>
      <c r="H188" s="4">
        <f t="shared" si="2"/>
        <v>9208</v>
      </c>
      <c r="I188" s="1"/>
      <c r="J188" s="1"/>
    </row>
    <row r="189" spans="1:10" ht="15.6" x14ac:dyDescent="0.3">
      <c r="A189" s="4" t="s">
        <v>379</v>
      </c>
      <c r="B189" s="4" t="s">
        <v>19</v>
      </c>
      <c r="C189" s="5">
        <v>9.173</v>
      </c>
      <c r="D189" s="5">
        <v>10.215999999999999</v>
      </c>
      <c r="E189" s="5">
        <v>10.856999999999999</v>
      </c>
      <c r="F189" s="2"/>
      <c r="G189" s="2" t="s">
        <v>278</v>
      </c>
      <c r="H189" s="4">
        <f t="shared" si="2"/>
        <v>9173</v>
      </c>
      <c r="I189" s="1"/>
      <c r="J189" s="1"/>
    </row>
    <row r="190" spans="1:10" ht="15.6" x14ac:dyDescent="0.3">
      <c r="A190" s="4" t="s">
        <v>380</v>
      </c>
      <c r="B190" s="4" t="s">
        <v>61</v>
      </c>
      <c r="C190" s="5">
        <v>9.1389999999999993</v>
      </c>
      <c r="D190" s="5">
        <v>6.9009999999999998</v>
      </c>
      <c r="E190" s="5">
        <v>7.2629999999999999</v>
      </c>
      <c r="F190" s="2">
        <v>384</v>
      </c>
      <c r="G190" s="2" t="s">
        <v>99</v>
      </c>
      <c r="H190" s="4">
        <f t="shared" si="2"/>
        <v>9139</v>
      </c>
      <c r="I190" s="1"/>
      <c r="J190" s="1"/>
    </row>
    <row r="191" spans="1:10" ht="15.6" x14ac:dyDescent="0.3">
      <c r="A191" s="4" t="s">
        <v>381</v>
      </c>
      <c r="B191" s="4" t="s">
        <v>35</v>
      </c>
      <c r="C191" s="5">
        <v>9.0709999999999997</v>
      </c>
      <c r="D191" s="5">
        <v>10.41</v>
      </c>
      <c r="E191" s="5">
        <v>14.635999999999999</v>
      </c>
      <c r="F191" s="2"/>
      <c r="G191" s="2" t="s">
        <v>382</v>
      </c>
      <c r="H191" s="4">
        <f t="shared" si="2"/>
        <v>9071</v>
      </c>
      <c r="I191" s="1"/>
      <c r="J191" s="1"/>
    </row>
    <row r="192" spans="1:10" ht="15.6" x14ac:dyDescent="0.3">
      <c r="A192" s="4" t="s">
        <v>383</v>
      </c>
      <c r="B192" s="4" t="s">
        <v>63</v>
      </c>
      <c r="C192" s="5">
        <v>9.0589999999999993</v>
      </c>
      <c r="D192" s="5">
        <v>10.506</v>
      </c>
      <c r="E192" s="5">
        <v>12.564</v>
      </c>
      <c r="F192" s="2"/>
      <c r="G192" s="2" t="s">
        <v>238</v>
      </c>
      <c r="H192" s="4">
        <f t="shared" si="2"/>
        <v>9059</v>
      </c>
      <c r="I192" s="1"/>
      <c r="J192" s="1"/>
    </row>
    <row r="193" spans="1:10" ht="15.6" x14ac:dyDescent="0.3">
      <c r="A193" s="4" t="s">
        <v>384</v>
      </c>
      <c r="B193" s="4" t="s">
        <v>17</v>
      </c>
      <c r="C193" s="5">
        <v>8.9920000000000009</v>
      </c>
      <c r="D193" s="5">
        <v>9.5730000000000004</v>
      </c>
      <c r="E193" s="5">
        <v>9.7390000000000008</v>
      </c>
      <c r="F193" s="2"/>
      <c r="G193" s="2" t="s">
        <v>126</v>
      </c>
      <c r="H193" s="4">
        <f t="shared" si="2"/>
        <v>8992</v>
      </c>
      <c r="I193" s="1"/>
      <c r="J193" s="1"/>
    </row>
    <row r="194" spans="1:10" ht="15.6" x14ac:dyDescent="0.3">
      <c r="A194" s="4" t="s">
        <v>385</v>
      </c>
      <c r="B194" s="4" t="s">
        <v>37</v>
      </c>
      <c r="C194" s="5">
        <v>8.9689999999999994</v>
      </c>
      <c r="D194" s="5">
        <v>10.343</v>
      </c>
      <c r="E194" s="5">
        <v>12.885999999999999</v>
      </c>
      <c r="F194" s="2"/>
      <c r="G194" s="2" t="s">
        <v>278</v>
      </c>
      <c r="H194" s="4">
        <f t="shared" si="2"/>
        <v>8969</v>
      </c>
      <c r="I194" s="1"/>
      <c r="J194" s="1"/>
    </row>
    <row r="195" spans="1:10" ht="45.6" x14ac:dyDescent="0.3">
      <c r="A195" s="4" t="s">
        <v>386</v>
      </c>
      <c r="B195" s="4" t="s">
        <v>32</v>
      </c>
      <c r="C195" s="5">
        <v>8.9689999999999994</v>
      </c>
      <c r="D195" s="5">
        <v>9.9019999999999992</v>
      </c>
      <c r="E195" s="5">
        <v>10.664999999999999</v>
      </c>
      <c r="F195" s="2"/>
      <c r="G195" s="2" t="s">
        <v>387</v>
      </c>
      <c r="H195" s="4">
        <f t="shared" ref="H195:H258" si="3">C195*1000</f>
        <v>8969</v>
      </c>
      <c r="I195" s="1"/>
      <c r="J195" s="1"/>
    </row>
    <row r="196" spans="1:10" ht="15.6" x14ac:dyDescent="0.3">
      <c r="A196" s="4" t="s">
        <v>388</v>
      </c>
      <c r="B196" s="4" t="s">
        <v>61</v>
      </c>
      <c r="C196" s="5">
        <v>8.8780000000000001</v>
      </c>
      <c r="D196" s="5">
        <v>9.5960000000000001</v>
      </c>
      <c r="E196" s="5">
        <v>9.8510000000000009</v>
      </c>
      <c r="F196" s="2"/>
      <c r="G196" s="2" t="s">
        <v>99</v>
      </c>
      <c r="H196" s="4">
        <f t="shared" si="3"/>
        <v>8878</v>
      </c>
      <c r="I196" s="1"/>
      <c r="J196" s="1"/>
    </row>
    <row r="197" spans="1:10" ht="15.6" x14ac:dyDescent="0.3">
      <c r="A197" s="4" t="s">
        <v>389</v>
      </c>
      <c r="B197" s="4" t="s">
        <v>39</v>
      </c>
      <c r="C197" s="5">
        <v>8.8070000000000004</v>
      </c>
      <c r="D197" s="5">
        <v>9.26</v>
      </c>
      <c r="E197" s="5">
        <v>10.416</v>
      </c>
      <c r="F197" s="2"/>
      <c r="G197" s="2" t="s">
        <v>390</v>
      </c>
      <c r="H197" s="4">
        <f t="shared" si="3"/>
        <v>8807</v>
      </c>
      <c r="I197" s="1"/>
      <c r="J197" s="1"/>
    </row>
    <row r="198" spans="1:10" ht="83.4" x14ac:dyDescent="0.3">
      <c r="A198" s="4" t="s">
        <v>391</v>
      </c>
      <c r="B198" s="4" t="s">
        <v>134</v>
      </c>
      <c r="C198" s="5">
        <v>8.7970000000000006</v>
      </c>
      <c r="D198" s="5">
        <v>9.65</v>
      </c>
      <c r="E198" s="5">
        <v>11.291</v>
      </c>
      <c r="F198" s="2">
        <v>393</v>
      </c>
      <c r="G198" s="2" t="s">
        <v>392</v>
      </c>
      <c r="H198" s="4">
        <f t="shared" si="3"/>
        <v>8797</v>
      </c>
      <c r="I198" s="1"/>
      <c r="J198" s="1"/>
    </row>
    <row r="199" spans="1:10" x14ac:dyDescent="0.3">
      <c r="A199" s="4" t="s">
        <v>393</v>
      </c>
      <c r="B199" s="4" t="s">
        <v>101</v>
      </c>
      <c r="C199" s="5">
        <v>8.7929999999999993</v>
      </c>
      <c r="D199" s="5">
        <v>9.6850000000000005</v>
      </c>
      <c r="E199" s="5">
        <v>12.507</v>
      </c>
      <c r="F199" s="2"/>
      <c r="G199" s="2"/>
      <c r="H199" s="4">
        <f t="shared" si="3"/>
        <v>8793</v>
      </c>
      <c r="I199" s="1"/>
      <c r="J199" s="1"/>
    </row>
    <row r="200" spans="1:10" x14ac:dyDescent="0.3">
      <c r="A200" s="4" t="s">
        <v>394</v>
      </c>
      <c r="B200" s="4" t="s">
        <v>19</v>
      </c>
      <c r="C200" s="5">
        <v>8.7370000000000001</v>
      </c>
      <c r="D200" s="5">
        <v>9.6419999999999995</v>
      </c>
      <c r="E200" s="5">
        <v>11.198</v>
      </c>
      <c r="F200" s="2"/>
      <c r="G200" s="2"/>
      <c r="H200" s="4">
        <f t="shared" si="3"/>
        <v>8737</v>
      </c>
      <c r="I200" s="1"/>
      <c r="J200" s="1"/>
    </row>
    <row r="201" spans="1:10" x14ac:dyDescent="0.3">
      <c r="A201" s="4" t="s">
        <v>395</v>
      </c>
      <c r="B201" s="4" t="s">
        <v>19</v>
      </c>
      <c r="C201" s="5">
        <v>8.6300000000000008</v>
      </c>
      <c r="D201" s="5">
        <v>9.4730000000000008</v>
      </c>
      <c r="E201" s="5">
        <v>9.2940000000000005</v>
      </c>
      <c r="F201" s="2"/>
      <c r="G201" s="2"/>
      <c r="H201" s="4">
        <f t="shared" si="3"/>
        <v>8630</v>
      </c>
      <c r="I201" s="1"/>
      <c r="J201" s="1"/>
    </row>
    <row r="202" spans="1:10" x14ac:dyDescent="0.3">
      <c r="A202" s="4" t="s">
        <v>396</v>
      </c>
      <c r="B202" s="4" t="s">
        <v>63</v>
      </c>
      <c r="C202" s="5">
        <v>8.5060000000000002</v>
      </c>
      <c r="D202" s="5">
        <v>10.441000000000001</v>
      </c>
      <c r="E202" s="5">
        <v>15.379</v>
      </c>
      <c r="F202" s="2"/>
      <c r="G202" s="2"/>
      <c r="H202" s="4">
        <f t="shared" si="3"/>
        <v>8506</v>
      </c>
      <c r="I202" s="1"/>
      <c r="J202" s="1"/>
    </row>
    <row r="203" spans="1:10" ht="15.6" x14ac:dyDescent="0.3">
      <c r="A203" s="4" t="s">
        <v>397</v>
      </c>
      <c r="B203" s="4" t="s">
        <v>91</v>
      </c>
      <c r="C203" s="5">
        <v>8.4969999999999999</v>
      </c>
      <c r="D203" s="5">
        <v>10.51</v>
      </c>
      <c r="E203" s="5">
        <v>13.128</v>
      </c>
      <c r="F203" s="2"/>
      <c r="G203" s="2" t="s">
        <v>398</v>
      </c>
      <c r="H203" s="4">
        <f t="shared" si="3"/>
        <v>8497</v>
      </c>
      <c r="I203" s="1"/>
      <c r="J203" s="1"/>
    </row>
    <row r="204" spans="1:10" ht="15.6" x14ac:dyDescent="0.3">
      <c r="A204" s="4" t="s">
        <v>399</v>
      </c>
      <c r="B204" s="4" t="s">
        <v>48</v>
      </c>
      <c r="C204" s="5">
        <v>8.4730000000000008</v>
      </c>
      <c r="D204" s="5">
        <v>8.7050000000000001</v>
      </c>
      <c r="E204" s="5">
        <v>9.8330000000000002</v>
      </c>
      <c r="F204" s="2"/>
      <c r="G204" s="2" t="s">
        <v>278</v>
      </c>
      <c r="H204" s="4">
        <f t="shared" si="3"/>
        <v>8473</v>
      </c>
      <c r="I204" s="1"/>
      <c r="J204" s="1"/>
    </row>
    <row r="205" spans="1:10" ht="15.6" x14ac:dyDescent="0.3">
      <c r="A205" s="4" t="s">
        <v>400</v>
      </c>
      <c r="B205" s="4" t="s">
        <v>51</v>
      </c>
      <c r="C205" s="5">
        <v>8.4629999999999992</v>
      </c>
      <c r="D205" s="5">
        <v>7.1360000000000001</v>
      </c>
      <c r="E205" s="5">
        <v>6.7130000000000001</v>
      </c>
      <c r="F205" s="2"/>
      <c r="G205" s="2" t="s">
        <v>99</v>
      </c>
      <c r="H205" s="4">
        <f t="shared" si="3"/>
        <v>8463</v>
      </c>
      <c r="I205" s="1"/>
      <c r="J205" s="1"/>
    </row>
    <row r="206" spans="1:10" x14ac:dyDescent="0.3">
      <c r="A206" s="4" t="s">
        <v>401</v>
      </c>
      <c r="B206" s="4" t="s">
        <v>35</v>
      </c>
      <c r="C206" s="5">
        <v>8.3680000000000003</v>
      </c>
      <c r="D206" s="5">
        <v>8.8940000000000001</v>
      </c>
      <c r="E206" s="5">
        <v>11.787000000000001</v>
      </c>
      <c r="F206" s="2" t="s">
        <v>402</v>
      </c>
      <c r="G206" s="4" t="s">
        <v>403</v>
      </c>
      <c r="H206" s="4">
        <f t="shared" si="3"/>
        <v>8368</v>
      </c>
      <c r="I206" s="1"/>
      <c r="J206" s="1"/>
    </row>
    <row r="207" spans="1:10" ht="15.6" x14ac:dyDescent="0.3">
      <c r="A207" s="4" t="s">
        <v>404</v>
      </c>
      <c r="B207" s="4" t="s">
        <v>22</v>
      </c>
      <c r="C207" s="5">
        <v>8.3469999999999995</v>
      </c>
      <c r="D207" s="5">
        <v>8.3360000000000003</v>
      </c>
      <c r="E207" s="5">
        <v>8.56</v>
      </c>
      <c r="F207" s="2"/>
      <c r="G207" s="2" t="s">
        <v>99</v>
      </c>
      <c r="H207" s="4">
        <f t="shared" si="3"/>
        <v>8347</v>
      </c>
      <c r="I207" s="1"/>
      <c r="J207" s="1"/>
    </row>
    <row r="208" spans="1:10" ht="15.6" x14ac:dyDescent="0.3">
      <c r="A208" s="4" t="s">
        <v>405</v>
      </c>
      <c r="B208" s="4" t="s">
        <v>111</v>
      </c>
      <c r="C208" s="5">
        <v>8.3320000000000007</v>
      </c>
      <c r="D208" s="5">
        <v>7.5279999999999996</v>
      </c>
      <c r="E208" s="5">
        <v>9.0809999999999995</v>
      </c>
      <c r="F208" s="2"/>
      <c r="G208" s="2" t="s">
        <v>209</v>
      </c>
      <c r="H208" s="4">
        <f t="shared" si="3"/>
        <v>8332</v>
      </c>
      <c r="I208" s="1"/>
      <c r="J208" s="1"/>
    </row>
    <row r="209" spans="1:10" ht="15.6" x14ac:dyDescent="0.3">
      <c r="A209" s="4" t="s">
        <v>406</v>
      </c>
      <c r="B209" s="4" t="s">
        <v>51</v>
      </c>
      <c r="C209" s="5">
        <v>8.1980000000000004</v>
      </c>
      <c r="D209" s="5">
        <v>8.9870000000000001</v>
      </c>
      <c r="E209" s="5">
        <v>9.4390000000000001</v>
      </c>
      <c r="F209" s="2"/>
      <c r="G209" s="2" t="s">
        <v>278</v>
      </c>
      <c r="H209" s="4">
        <f t="shared" si="3"/>
        <v>8198</v>
      </c>
      <c r="I209" s="1"/>
      <c r="J209" s="1"/>
    </row>
    <row r="210" spans="1:10" ht="15.6" x14ac:dyDescent="0.3">
      <c r="A210" s="4" t="s">
        <v>407</v>
      </c>
      <c r="B210" s="4" t="s">
        <v>66</v>
      </c>
      <c r="C210" s="5">
        <v>8.1329999999999991</v>
      </c>
      <c r="D210" s="5">
        <v>8.593</v>
      </c>
      <c r="E210" s="5">
        <v>9.1709999999999994</v>
      </c>
      <c r="F210" s="2"/>
      <c r="G210" s="2" t="s">
        <v>316</v>
      </c>
      <c r="H210" s="4">
        <f t="shared" si="3"/>
        <v>8132.9999999999991</v>
      </c>
      <c r="I210" s="1"/>
      <c r="J210" s="1"/>
    </row>
    <row r="211" spans="1:10" ht="15.6" x14ac:dyDescent="0.3">
      <c r="A211" s="4" t="s">
        <v>408</v>
      </c>
      <c r="B211" s="4" t="s">
        <v>15</v>
      </c>
      <c r="C211" s="5">
        <v>8.0690000000000008</v>
      </c>
      <c r="D211" s="5">
        <v>9.3460000000000001</v>
      </c>
      <c r="E211" s="5">
        <v>9.9550000000000001</v>
      </c>
      <c r="F211" s="2"/>
      <c r="G211" s="2" t="s">
        <v>352</v>
      </c>
      <c r="H211" s="4">
        <f t="shared" si="3"/>
        <v>8069.0000000000009</v>
      </c>
      <c r="I211" s="1"/>
      <c r="J211" s="1"/>
    </row>
    <row r="212" spans="1:10" x14ac:dyDescent="0.3">
      <c r="A212" s="4" t="s">
        <v>409</v>
      </c>
      <c r="B212" s="4" t="s">
        <v>19</v>
      </c>
      <c r="C212" s="5">
        <v>8.0609999999999999</v>
      </c>
      <c r="D212" s="5">
        <v>7.2919999999999998</v>
      </c>
      <c r="E212" s="5">
        <v>7.3879999999999999</v>
      </c>
      <c r="F212" s="2"/>
      <c r="G212" s="2"/>
      <c r="H212" s="4">
        <f t="shared" si="3"/>
        <v>8061</v>
      </c>
      <c r="I212" s="1"/>
      <c r="J212" s="1"/>
    </row>
    <row r="213" spans="1:10" ht="15.6" x14ac:dyDescent="0.3">
      <c r="A213" s="4" t="s">
        <v>410</v>
      </c>
      <c r="B213" s="4" t="s">
        <v>57</v>
      </c>
      <c r="C213" s="5">
        <v>8.0579999999999998</v>
      </c>
      <c r="D213" s="5">
        <v>8.6310000000000002</v>
      </c>
      <c r="E213" s="5">
        <v>10.188000000000001</v>
      </c>
      <c r="F213" s="2"/>
      <c r="G213" s="2" t="s">
        <v>209</v>
      </c>
      <c r="H213" s="4">
        <f t="shared" si="3"/>
        <v>8058</v>
      </c>
      <c r="I213" s="1"/>
      <c r="J213" s="1"/>
    </row>
    <row r="214" spans="1:10" x14ac:dyDescent="0.3">
      <c r="A214" s="4" t="s">
        <v>411</v>
      </c>
      <c r="B214" s="4" t="s">
        <v>95</v>
      </c>
      <c r="C214" s="5">
        <v>7.76</v>
      </c>
      <c r="D214" s="5">
        <v>7.923</v>
      </c>
      <c r="E214" s="5">
        <v>7.1609999999999996</v>
      </c>
      <c r="F214" s="2"/>
      <c r="G214" s="2"/>
      <c r="H214" s="4">
        <f t="shared" si="3"/>
        <v>7760</v>
      </c>
      <c r="I214" s="1"/>
      <c r="J214" s="1"/>
    </row>
    <row r="215" spans="1:10" x14ac:dyDescent="0.3">
      <c r="A215" s="4" t="s">
        <v>412</v>
      </c>
      <c r="B215" s="4" t="s">
        <v>111</v>
      </c>
      <c r="C215" s="5">
        <v>7.73</v>
      </c>
      <c r="D215" s="5">
        <v>8.6720000000000006</v>
      </c>
      <c r="E215" s="5">
        <v>10.464</v>
      </c>
      <c r="F215" s="2">
        <v>500</v>
      </c>
      <c r="G215" s="4" t="s">
        <v>413</v>
      </c>
      <c r="H215" s="4">
        <f t="shared" si="3"/>
        <v>7730</v>
      </c>
      <c r="I215" s="1"/>
      <c r="J215" s="1"/>
    </row>
    <row r="216" spans="1:10" ht="15.6" x14ac:dyDescent="0.3">
      <c r="A216" s="4" t="s">
        <v>414</v>
      </c>
      <c r="B216" s="4" t="s">
        <v>51</v>
      </c>
      <c r="C216" s="5">
        <v>7.7030000000000003</v>
      </c>
      <c r="D216" s="5">
        <v>7.5650000000000004</v>
      </c>
      <c r="E216" s="5">
        <v>7.7080000000000002</v>
      </c>
      <c r="F216" s="2"/>
      <c r="G216" s="2" t="s">
        <v>99</v>
      </c>
      <c r="H216" s="4">
        <f t="shared" si="3"/>
        <v>7703</v>
      </c>
      <c r="I216" s="1"/>
      <c r="J216" s="1"/>
    </row>
    <row r="217" spans="1:10" ht="15.6" x14ac:dyDescent="0.3">
      <c r="A217" s="4" t="s">
        <v>415</v>
      </c>
      <c r="B217" s="4" t="s">
        <v>72</v>
      </c>
      <c r="C217" s="5">
        <v>7.6840000000000002</v>
      </c>
      <c r="D217" s="5">
        <v>8.9320000000000004</v>
      </c>
      <c r="E217" s="5">
        <v>11.882</v>
      </c>
      <c r="F217" s="2">
        <v>400</v>
      </c>
      <c r="G217" s="2" t="s">
        <v>278</v>
      </c>
      <c r="H217" s="4">
        <f t="shared" si="3"/>
        <v>7684</v>
      </c>
      <c r="I217" s="1"/>
      <c r="J217" s="1"/>
    </row>
    <row r="218" spans="1:10" ht="15.6" x14ac:dyDescent="0.3">
      <c r="A218" s="4" t="s">
        <v>416</v>
      </c>
      <c r="B218" s="4" t="s">
        <v>72</v>
      </c>
      <c r="C218" s="5">
        <v>7.6159999999999997</v>
      </c>
      <c r="D218" s="5">
        <v>8.0340000000000007</v>
      </c>
      <c r="E218" s="5">
        <v>9.3379999999999992</v>
      </c>
      <c r="F218" s="2"/>
      <c r="G218" s="2" t="s">
        <v>209</v>
      </c>
      <c r="H218" s="4">
        <f t="shared" si="3"/>
        <v>7616</v>
      </c>
      <c r="I218" s="1"/>
      <c r="J218" s="1"/>
    </row>
    <row r="219" spans="1:10" ht="15.6" x14ac:dyDescent="0.3">
      <c r="A219" s="4" t="s">
        <v>417</v>
      </c>
      <c r="B219" s="4" t="s">
        <v>56</v>
      </c>
      <c r="C219" s="5">
        <v>7.57</v>
      </c>
      <c r="D219" s="5">
        <v>8.4510000000000005</v>
      </c>
      <c r="E219" s="5">
        <v>9.4749999999999996</v>
      </c>
      <c r="F219" s="2">
        <v>217</v>
      </c>
      <c r="G219" s="2" t="s">
        <v>418</v>
      </c>
      <c r="H219" s="4">
        <f t="shared" si="3"/>
        <v>7570</v>
      </c>
      <c r="I219" s="1"/>
      <c r="J219" s="1"/>
    </row>
    <row r="220" spans="1:10" ht="15.6" x14ac:dyDescent="0.3">
      <c r="A220" s="4" t="s">
        <v>419</v>
      </c>
      <c r="B220" s="4" t="s">
        <v>45</v>
      </c>
      <c r="C220" s="5">
        <v>7.5640000000000001</v>
      </c>
      <c r="D220" s="5">
        <v>8.7319999999999993</v>
      </c>
      <c r="E220" s="5">
        <v>12.115</v>
      </c>
      <c r="F220" s="2">
        <v>447</v>
      </c>
      <c r="G220" s="2" t="s">
        <v>348</v>
      </c>
      <c r="H220" s="4">
        <f t="shared" si="3"/>
        <v>7564</v>
      </c>
      <c r="I220" s="1"/>
      <c r="J220" s="1"/>
    </row>
    <row r="221" spans="1:10" ht="15.6" x14ac:dyDescent="0.3">
      <c r="A221" s="4" t="s">
        <v>420</v>
      </c>
      <c r="B221" s="4" t="s">
        <v>87</v>
      </c>
      <c r="C221" s="5">
        <v>7.53</v>
      </c>
      <c r="D221" s="5">
        <v>8.3800000000000008</v>
      </c>
      <c r="E221" s="5">
        <v>10.481</v>
      </c>
      <c r="F221" s="2"/>
      <c r="G221" s="2" t="s">
        <v>209</v>
      </c>
      <c r="H221" s="4">
        <f t="shared" si="3"/>
        <v>7530</v>
      </c>
      <c r="I221" s="1"/>
      <c r="J221" s="1"/>
    </row>
    <row r="222" spans="1:10" ht="15.6" x14ac:dyDescent="0.3">
      <c r="A222" s="4" t="s">
        <v>421</v>
      </c>
      <c r="B222" s="4" t="s">
        <v>27</v>
      </c>
      <c r="C222" s="5">
        <v>7.3559999999999999</v>
      </c>
      <c r="D222" s="5">
        <v>7.0190000000000001</v>
      </c>
      <c r="E222" s="5">
        <v>8.7040000000000006</v>
      </c>
      <c r="F222" s="2"/>
      <c r="G222" s="2" t="s">
        <v>209</v>
      </c>
      <c r="H222" s="4">
        <f t="shared" si="3"/>
        <v>7356</v>
      </c>
      <c r="I222" s="1"/>
      <c r="J222" s="1"/>
    </row>
    <row r="223" spans="1:10" x14ac:dyDescent="0.3">
      <c r="A223" s="4" t="s">
        <v>422</v>
      </c>
      <c r="B223" s="4" t="s">
        <v>56</v>
      </c>
      <c r="C223" s="5">
        <v>7.3479999999999999</v>
      </c>
      <c r="D223" s="5">
        <v>7.6219999999999999</v>
      </c>
      <c r="E223" s="5">
        <v>8.923</v>
      </c>
      <c r="F223" s="2">
        <v>260</v>
      </c>
      <c r="G223" s="4" t="s">
        <v>423</v>
      </c>
      <c r="H223" s="4">
        <f t="shared" si="3"/>
        <v>7348</v>
      </c>
      <c r="I223" s="1"/>
      <c r="J223" s="1"/>
    </row>
    <row r="224" spans="1:10" ht="15.6" x14ac:dyDescent="0.3">
      <c r="A224" s="4" t="s">
        <v>424</v>
      </c>
      <c r="B224" s="4" t="s">
        <v>39</v>
      </c>
      <c r="C224" s="5">
        <v>7.2789999999999999</v>
      </c>
      <c r="D224" s="5">
        <v>7.4530000000000003</v>
      </c>
      <c r="E224" s="5">
        <v>9.7620000000000005</v>
      </c>
      <c r="F224" s="2">
        <v>107</v>
      </c>
      <c r="G224" s="2" t="s">
        <v>209</v>
      </c>
      <c r="H224" s="4">
        <f t="shared" si="3"/>
        <v>7279</v>
      </c>
      <c r="I224" s="1"/>
      <c r="J224" s="1"/>
    </row>
    <row r="225" spans="1:10" x14ac:dyDescent="0.3">
      <c r="A225" s="4" t="s">
        <v>425</v>
      </c>
      <c r="B225" s="4" t="s">
        <v>80</v>
      </c>
      <c r="C225" s="5">
        <v>7.2480000000000002</v>
      </c>
      <c r="D225" s="5">
        <v>8.2449999999999992</v>
      </c>
      <c r="E225" s="5">
        <v>11.803000000000001</v>
      </c>
      <c r="F225" s="2"/>
      <c r="G225" s="2"/>
      <c r="H225" s="4">
        <f t="shared" si="3"/>
        <v>7248</v>
      </c>
      <c r="I225" s="1"/>
      <c r="J225" s="1"/>
    </row>
    <row r="226" spans="1:10" ht="15.6" x14ac:dyDescent="0.3">
      <c r="A226" s="4" t="s">
        <v>426</v>
      </c>
      <c r="B226" s="4" t="s">
        <v>39</v>
      </c>
      <c r="C226" s="5">
        <v>7.2119999999999997</v>
      </c>
      <c r="D226" s="5">
        <v>7.9870000000000001</v>
      </c>
      <c r="E226" s="5">
        <v>8.7240000000000002</v>
      </c>
      <c r="F226" s="2">
        <v>102</v>
      </c>
      <c r="G226" s="2" t="s">
        <v>209</v>
      </c>
      <c r="H226" s="4">
        <f t="shared" si="3"/>
        <v>7212</v>
      </c>
      <c r="I226" s="1"/>
      <c r="J226" s="1"/>
    </row>
    <row r="227" spans="1:10" ht="15.6" x14ac:dyDescent="0.3">
      <c r="A227" s="4" t="s">
        <v>427</v>
      </c>
      <c r="B227" s="4" t="s">
        <v>24</v>
      </c>
      <c r="C227" s="5">
        <v>7.2080000000000002</v>
      </c>
      <c r="D227" s="5">
        <v>4.6980000000000004</v>
      </c>
      <c r="E227" s="5">
        <v>5.1120000000000001</v>
      </c>
      <c r="F227" s="2"/>
      <c r="G227" s="2" t="s">
        <v>418</v>
      </c>
      <c r="H227" s="4">
        <f t="shared" si="3"/>
        <v>7208</v>
      </c>
      <c r="I227" s="1"/>
      <c r="J227" s="1"/>
    </row>
    <row r="228" spans="1:10" ht="30.6" x14ac:dyDescent="0.3">
      <c r="A228" s="4" t="s">
        <v>428</v>
      </c>
      <c r="B228" s="4" t="s">
        <v>93</v>
      </c>
      <c r="C228" s="5">
        <v>7.1260000000000003</v>
      </c>
      <c r="D228" s="5">
        <v>7.7249999999999996</v>
      </c>
      <c r="E228" s="5">
        <v>9.5960000000000001</v>
      </c>
      <c r="F228" s="2">
        <v>18</v>
      </c>
      <c r="G228" s="2" t="s">
        <v>429</v>
      </c>
      <c r="H228" s="4">
        <f t="shared" si="3"/>
        <v>7126</v>
      </c>
      <c r="I228" s="1"/>
      <c r="J228" s="1"/>
    </row>
    <row r="229" spans="1:10" ht="15.6" x14ac:dyDescent="0.3">
      <c r="A229" s="4" t="s">
        <v>430</v>
      </c>
      <c r="B229" s="4" t="s">
        <v>51</v>
      </c>
      <c r="C229" s="5">
        <v>7.11</v>
      </c>
      <c r="D229" s="5">
        <v>7.27</v>
      </c>
      <c r="E229" s="5">
        <v>7.1529999999999996</v>
      </c>
      <c r="F229" s="2"/>
      <c r="G229" s="2" t="s">
        <v>99</v>
      </c>
      <c r="H229" s="4">
        <f t="shared" si="3"/>
        <v>7110</v>
      </c>
      <c r="I229" s="1"/>
      <c r="J229" s="1"/>
    </row>
    <row r="230" spans="1:10" ht="15.6" x14ac:dyDescent="0.3">
      <c r="A230" s="4" t="s">
        <v>431</v>
      </c>
      <c r="B230" s="4" t="s">
        <v>48</v>
      </c>
      <c r="C230" s="5">
        <v>7.0069999999999997</v>
      </c>
      <c r="D230" s="5">
        <v>6.9450000000000003</v>
      </c>
      <c r="E230" s="5">
        <v>6.5540000000000003</v>
      </c>
      <c r="F230" s="2"/>
      <c r="G230" s="2" t="s">
        <v>99</v>
      </c>
      <c r="H230" s="4">
        <f t="shared" si="3"/>
        <v>7007</v>
      </c>
      <c r="I230" s="1"/>
      <c r="J230" s="1"/>
    </row>
    <row r="231" spans="1:10" ht="15.6" x14ac:dyDescent="0.3">
      <c r="A231" s="4" t="s">
        <v>432</v>
      </c>
      <c r="B231" s="4" t="s">
        <v>78</v>
      </c>
      <c r="C231" s="5">
        <v>6.9210000000000003</v>
      </c>
      <c r="D231" s="5">
        <v>7.6639999999999997</v>
      </c>
      <c r="E231" s="5">
        <v>9.8339999999999996</v>
      </c>
      <c r="F231" s="2"/>
      <c r="G231" s="2" t="s">
        <v>433</v>
      </c>
      <c r="H231" s="4">
        <f t="shared" si="3"/>
        <v>6921</v>
      </c>
      <c r="I231" s="1"/>
      <c r="J231" s="1"/>
    </row>
    <row r="232" spans="1:10" ht="15.6" x14ac:dyDescent="0.3">
      <c r="A232" s="4" t="s">
        <v>434</v>
      </c>
      <c r="B232" s="4" t="s">
        <v>72</v>
      </c>
      <c r="C232" s="5">
        <v>6.891</v>
      </c>
      <c r="D232" s="5">
        <v>7.2690000000000001</v>
      </c>
      <c r="E232" s="5">
        <v>8.5589999999999993</v>
      </c>
      <c r="F232" s="2"/>
      <c r="G232" s="2" t="s">
        <v>99</v>
      </c>
      <c r="H232" s="4">
        <f t="shared" si="3"/>
        <v>6891</v>
      </c>
      <c r="I232" s="1"/>
      <c r="J232" s="1"/>
    </row>
    <row r="233" spans="1:10" ht="15.6" x14ac:dyDescent="0.3">
      <c r="A233" s="4" t="s">
        <v>435</v>
      </c>
      <c r="B233" s="4" t="s">
        <v>87</v>
      </c>
      <c r="C233" s="5">
        <v>6.8529999999999998</v>
      </c>
      <c r="D233" s="5">
        <v>7.1189999999999998</v>
      </c>
      <c r="E233" s="5">
        <v>7.6740000000000004</v>
      </c>
      <c r="F233" s="2"/>
      <c r="G233" s="2" t="s">
        <v>316</v>
      </c>
      <c r="H233" s="4">
        <f t="shared" si="3"/>
        <v>6853</v>
      </c>
      <c r="I233" s="1"/>
      <c r="J233" s="1"/>
    </row>
    <row r="234" spans="1:10" ht="15.6" x14ac:dyDescent="0.3">
      <c r="A234" s="4" t="s">
        <v>436</v>
      </c>
      <c r="B234" s="4" t="s">
        <v>22</v>
      </c>
      <c r="C234" s="5">
        <v>6.8339999999999996</v>
      </c>
      <c r="D234" s="5">
        <v>7.0229999999999997</v>
      </c>
      <c r="E234" s="5">
        <v>8.1280000000000001</v>
      </c>
      <c r="F234" s="2">
        <v>128</v>
      </c>
      <c r="G234" s="2" t="s">
        <v>433</v>
      </c>
      <c r="H234" s="4">
        <f t="shared" si="3"/>
        <v>6834</v>
      </c>
      <c r="I234" s="1"/>
      <c r="J234" s="1"/>
    </row>
    <row r="235" spans="1:10" ht="15.6" x14ac:dyDescent="0.3">
      <c r="A235" s="4" t="s">
        <v>437</v>
      </c>
      <c r="B235" s="4" t="s">
        <v>120</v>
      </c>
      <c r="C235" s="5">
        <v>6.8049999999999997</v>
      </c>
      <c r="D235" s="5">
        <v>7.3449999999999998</v>
      </c>
      <c r="E235" s="5">
        <v>7.6269999999999998</v>
      </c>
      <c r="F235" s="2">
        <v>30</v>
      </c>
      <c r="G235" s="2" t="s">
        <v>99</v>
      </c>
      <c r="H235" s="4">
        <f t="shared" si="3"/>
        <v>6805</v>
      </c>
      <c r="I235" s="1"/>
      <c r="J235" s="1"/>
    </row>
    <row r="236" spans="1:10" ht="15.6" x14ac:dyDescent="0.3">
      <c r="A236" s="4" t="s">
        <v>438</v>
      </c>
      <c r="B236" s="4" t="s">
        <v>39</v>
      </c>
      <c r="C236" s="5">
        <v>6.7869999999999999</v>
      </c>
      <c r="D236" s="5">
        <v>6.9459999999999997</v>
      </c>
      <c r="E236" s="5">
        <v>7.4180000000000001</v>
      </c>
      <c r="F236" s="2"/>
      <c r="G236" s="2" t="s">
        <v>209</v>
      </c>
      <c r="H236" s="4">
        <f t="shared" si="3"/>
        <v>6787</v>
      </c>
      <c r="I236" s="1"/>
      <c r="J236" s="1"/>
    </row>
    <row r="237" spans="1:10" ht="15.6" x14ac:dyDescent="0.3">
      <c r="A237" s="4" t="s">
        <v>439</v>
      </c>
      <c r="B237" s="4" t="s">
        <v>93</v>
      </c>
      <c r="C237" s="5">
        <v>6.7140000000000004</v>
      </c>
      <c r="D237" s="5">
        <v>6.851</v>
      </c>
      <c r="E237" s="5">
        <v>6.2169999999999996</v>
      </c>
      <c r="F237" s="2"/>
      <c r="G237" s="2" t="s">
        <v>278</v>
      </c>
      <c r="H237" s="4">
        <f t="shared" si="3"/>
        <v>6714</v>
      </c>
      <c r="I237" s="1"/>
      <c r="J237" s="1"/>
    </row>
    <row r="238" spans="1:10" ht="15.6" x14ac:dyDescent="0.3">
      <c r="A238" s="4" t="s">
        <v>440</v>
      </c>
      <c r="B238" s="4" t="s">
        <v>39</v>
      </c>
      <c r="C238" s="5">
        <v>6.7130000000000001</v>
      </c>
      <c r="D238" s="5">
        <v>7.3979999999999997</v>
      </c>
      <c r="E238" s="5">
        <v>8.4220000000000006</v>
      </c>
      <c r="F238" s="2"/>
      <c r="G238" s="2" t="s">
        <v>209</v>
      </c>
      <c r="H238" s="4">
        <f t="shared" si="3"/>
        <v>6713</v>
      </c>
      <c r="I238" s="1"/>
      <c r="J238" s="1"/>
    </row>
    <row r="239" spans="1:10" ht="15.6" x14ac:dyDescent="0.3">
      <c r="A239" s="4" t="s">
        <v>441</v>
      </c>
      <c r="B239" s="4" t="s">
        <v>45</v>
      </c>
      <c r="C239" s="5">
        <v>6.7110000000000003</v>
      </c>
      <c r="D239" s="5">
        <v>6.9050000000000002</v>
      </c>
      <c r="E239" s="5">
        <v>9.1470000000000002</v>
      </c>
      <c r="F239" s="2"/>
      <c r="G239" s="2" t="s">
        <v>278</v>
      </c>
      <c r="H239" s="4">
        <f t="shared" si="3"/>
        <v>6711</v>
      </c>
      <c r="I239" s="1"/>
      <c r="J239" s="1"/>
    </row>
    <row r="240" spans="1:10" ht="15.6" x14ac:dyDescent="0.3">
      <c r="A240" s="4" t="s">
        <v>442</v>
      </c>
      <c r="B240" s="4" t="s">
        <v>35</v>
      </c>
      <c r="C240" s="5">
        <v>6.7089999999999996</v>
      </c>
      <c r="D240" s="5">
        <v>7.718</v>
      </c>
      <c r="E240" s="5">
        <v>10.083</v>
      </c>
      <c r="F240" s="2"/>
      <c r="G240" s="2" t="s">
        <v>209</v>
      </c>
      <c r="H240" s="4">
        <f t="shared" si="3"/>
        <v>6709</v>
      </c>
      <c r="I240" s="1"/>
      <c r="J240" s="1"/>
    </row>
    <row r="241" spans="1:10" x14ac:dyDescent="0.3">
      <c r="A241" s="4" t="s">
        <v>443</v>
      </c>
      <c r="B241" s="4" t="s">
        <v>61</v>
      </c>
      <c r="C241" s="5">
        <v>6.7080000000000002</v>
      </c>
      <c r="D241" s="5">
        <v>7.976</v>
      </c>
      <c r="E241" s="5">
        <v>10.003</v>
      </c>
      <c r="F241" s="2"/>
      <c r="G241" s="2"/>
      <c r="H241" s="4">
        <f t="shared" si="3"/>
        <v>6708</v>
      </c>
      <c r="I241" s="1"/>
      <c r="J241" s="1"/>
    </row>
    <row r="242" spans="1:10" ht="15.6" x14ac:dyDescent="0.3">
      <c r="A242" s="4" t="s">
        <v>444</v>
      </c>
      <c r="B242" s="4" t="s">
        <v>101</v>
      </c>
      <c r="C242" s="5">
        <v>6.6689999999999996</v>
      </c>
      <c r="D242" s="5">
        <v>8.9719999999999995</v>
      </c>
      <c r="E242" s="5">
        <v>12.177</v>
      </c>
      <c r="F242" s="2"/>
      <c r="G242" s="2" t="s">
        <v>272</v>
      </c>
      <c r="H242" s="4">
        <f t="shared" si="3"/>
        <v>6669</v>
      </c>
      <c r="I242" s="1"/>
      <c r="J242" s="1"/>
    </row>
    <row r="243" spans="1:10" x14ac:dyDescent="0.3">
      <c r="A243" s="4" t="s">
        <v>445</v>
      </c>
      <c r="B243" s="4" t="s">
        <v>83</v>
      </c>
      <c r="C243" s="5">
        <v>6.6520000000000001</v>
      </c>
      <c r="D243" s="5">
        <v>7.49</v>
      </c>
      <c r="E243" s="5">
        <v>9.2539999999999996</v>
      </c>
      <c r="F243" s="2"/>
      <c r="G243" s="2"/>
      <c r="H243" s="4">
        <f t="shared" si="3"/>
        <v>6652</v>
      </c>
      <c r="I243" s="1"/>
      <c r="J243" s="1"/>
    </row>
    <row r="244" spans="1:10" ht="15.6" x14ac:dyDescent="0.3">
      <c r="A244" s="4" t="s">
        <v>446</v>
      </c>
      <c r="B244" s="4" t="s">
        <v>22</v>
      </c>
      <c r="C244" s="5">
        <v>6.5949999999999998</v>
      </c>
      <c r="D244" s="5">
        <v>6.7610000000000001</v>
      </c>
      <c r="E244" s="5">
        <v>7.5190000000000001</v>
      </c>
      <c r="F244" s="2"/>
      <c r="G244" s="2" t="s">
        <v>447</v>
      </c>
      <c r="H244" s="4">
        <f t="shared" si="3"/>
        <v>6595</v>
      </c>
      <c r="I244" s="1"/>
      <c r="J244" s="1"/>
    </row>
    <row r="245" spans="1:10" ht="30.6" x14ac:dyDescent="0.3">
      <c r="A245" s="4" t="s">
        <v>448</v>
      </c>
      <c r="B245" s="4" t="s">
        <v>83</v>
      </c>
      <c r="C245" s="5">
        <v>6.569</v>
      </c>
      <c r="D245" s="5">
        <v>7.2210000000000001</v>
      </c>
      <c r="E245" s="5">
        <v>8.5869999999999997</v>
      </c>
      <c r="F245" s="2" t="s">
        <v>449</v>
      </c>
      <c r="G245" s="2" t="s">
        <v>450</v>
      </c>
      <c r="H245" s="4">
        <f t="shared" si="3"/>
        <v>6569</v>
      </c>
      <c r="I245" s="1"/>
      <c r="J245" s="1"/>
    </row>
    <row r="246" spans="1:10" x14ac:dyDescent="0.3">
      <c r="A246" s="4" t="s">
        <v>451</v>
      </c>
      <c r="B246" s="4" t="s">
        <v>134</v>
      </c>
      <c r="C246" s="5">
        <v>6.468</v>
      </c>
      <c r="D246" s="5">
        <v>6.8979999999999997</v>
      </c>
      <c r="E246" s="5">
        <v>7.3920000000000003</v>
      </c>
      <c r="F246" s="2"/>
      <c r="G246" s="2"/>
      <c r="H246" s="4">
        <f t="shared" si="3"/>
        <v>6468</v>
      </c>
      <c r="I246" s="1"/>
      <c r="J246" s="1"/>
    </row>
    <row r="247" spans="1:10" ht="15.6" x14ac:dyDescent="0.3">
      <c r="A247" s="4" t="s">
        <v>452</v>
      </c>
      <c r="B247" s="4" t="s">
        <v>56</v>
      </c>
      <c r="C247" s="5">
        <v>6.4669999999999996</v>
      </c>
      <c r="D247" s="5">
        <v>6.2629999999999999</v>
      </c>
      <c r="E247" s="5">
        <v>7.4459999999999997</v>
      </c>
      <c r="F247" s="2"/>
      <c r="G247" s="2" t="s">
        <v>209</v>
      </c>
      <c r="H247" s="4">
        <f t="shared" si="3"/>
        <v>6467</v>
      </c>
      <c r="I247" s="1"/>
      <c r="J247" s="1"/>
    </row>
    <row r="248" spans="1:10" ht="30.6" x14ac:dyDescent="0.3">
      <c r="A248" s="4" t="s">
        <v>453</v>
      </c>
      <c r="B248" s="4" t="s">
        <v>59</v>
      </c>
      <c r="C248" s="5">
        <v>6.4470000000000001</v>
      </c>
      <c r="D248" s="5">
        <v>6.9989999999999997</v>
      </c>
      <c r="E248" s="5">
        <v>8.6850000000000005</v>
      </c>
      <c r="F248" s="2"/>
      <c r="G248" s="2" t="s">
        <v>454</v>
      </c>
      <c r="H248" s="4">
        <f t="shared" si="3"/>
        <v>6447</v>
      </c>
      <c r="I248" s="1"/>
      <c r="J248" s="1"/>
    </row>
    <row r="249" spans="1:10" ht="15.6" x14ac:dyDescent="0.3">
      <c r="A249" s="4" t="s">
        <v>455</v>
      </c>
      <c r="B249" s="4" t="s">
        <v>24</v>
      </c>
      <c r="C249" s="5">
        <v>6.4459999999999997</v>
      </c>
      <c r="D249" s="5">
        <v>7.3860000000000001</v>
      </c>
      <c r="E249" s="5">
        <v>9.0589999999999993</v>
      </c>
      <c r="F249" s="2"/>
      <c r="G249" s="2" t="s">
        <v>456</v>
      </c>
      <c r="H249" s="4">
        <f t="shared" si="3"/>
        <v>6446</v>
      </c>
      <c r="I249" s="1"/>
      <c r="J249" s="1"/>
    </row>
    <row r="250" spans="1:10" ht="15.6" x14ac:dyDescent="0.3">
      <c r="A250" s="4" t="s">
        <v>457</v>
      </c>
      <c r="B250" s="4" t="s">
        <v>53</v>
      </c>
      <c r="C250" s="5">
        <v>6.3840000000000003</v>
      </c>
      <c r="D250" s="5">
        <v>7.2750000000000004</v>
      </c>
      <c r="E250" s="5">
        <v>7.6139999999999999</v>
      </c>
      <c r="F250" s="2"/>
      <c r="G250" s="2" t="s">
        <v>278</v>
      </c>
      <c r="H250" s="4">
        <f t="shared" si="3"/>
        <v>6384</v>
      </c>
      <c r="I250" s="1"/>
      <c r="J250" s="1"/>
    </row>
    <row r="251" spans="1:10" ht="15.6" x14ac:dyDescent="0.3">
      <c r="A251" s="4" t="s">
        <v>458</v>
      </c>
      <c r="B251" s="4" t="s">
        <v>75</v>
      </c>
      <c r="C251" s="5">
        <v>6.3780000000000001</v>
      </c>
      <c r="D251" s="5">
        <v>7.5869999999999997</v>
      </c>
      <c r="E251" s="5">
        <v>8.0920000000000005</v>
      </c>
      <c r="F251" s="2"/>
      <c r="G251" s="2" t="s">
        <v>209</v>
      </c>
      <c r="H251" s="4">
        <f t="shared" si="3"/>
        <v>6378</v>
      </c>
      <c r="I251" s="1"/>
      <c r="J251" s="1"/>
    </row>
    <row r="252" spans="1:10" ht="15.6" x14ac:dyDescent="0.3">
      <c r="A252" s="4" t="s">
        <v>459</v>
      </c>
      <c r="B252" s="4" t="s">
        <v>107</v>
      </c>
      <c r="C252" s="5">
        <v>6.3689999999999998</v>
      </c>
      <c r="D252" s="5">
        <v>7.2140000000000004</v>
      </c>
      <c r="E252" s="5">
        <v>8.468</v>
      </c>
      <c r="F252" s="2">
        <v>320</v>
      </c>
      <c r="G252" s="2" t="s">
        <v>209</v>
      </c>
      <c r="H252" s="4">
        <f t="shared" si="3"/>
        <v>6369</v>
      </c>
      <c r="I252" s="1"/>
      <c r="J252" s="1"/>
    </row>
    <row r="253" spans="1:10" ht="15.6" x14ac:dyDescent="0.3">
      <c r="A253" s="4" t="s">
        <v>460</v>
      </c>
      <c r="B253" s="4" t="s">
        <v>72</v>
      </c>
      <c r="C253" s="5">
        <v>6.359</v>
      </c>
      <c r="D253" s="5">
        <v>7.0350000000000001</v>
      </c>
      <c r="E253" s="5">
        <v>7.8940000000000001</v>
      </c>
      <c r="F253" s="2"/>
      <c r="G253" s="2" t="s">
        <v>99</v>
      </c>
      <c r="H253" s="4">
        <f t="shared" si="3"/>
        <v>6359</v>
      </c>
      <c r="I253" s="1"/>
      <c r="J253" s="1"/>
    </row>
    <row r="254" spans="1:10" ht="15.6" x14ac:dyDescent="0.3">
      <c r="A254" s="4" t="s">
        <v>461</v>
      </c>
      <c r="B254" s="4" t="s">
        <v>83</v>
      </c>
      <c r="C254" s="5">
        <v>6.3079999999999998</v>
      </c>
      <c r="D254" s="5">
        <v>6.6950000000000003</v>
      </c>
      <c r="E254" s="5">
        <v>7.3380000000000001</v>
      </c>
      <c r="F254" s="2"/>
      <c r="G254" s="2" t="s">
        <v>447</v>
      </c>
      <c r="H254" s="4">
        <f t="shared" si="3"/>
        <v>6308</v>
      </c>
      <c r="I254" s="1"/>
      <c r="J254" s="1"/>
    </row>
    <row r="255" spans="1:10" ht="15.6" x14ac:dyDescent="0.3">
      <c r="A255" s="4" t="s">
        <v>462</v>
      </c>
      <c r="B255" s="4" t="s">
        <v>75</v>
      </c>
      <c r="C255" s="5">
        <v>6.306</v>
      </c>
      <c r="D255" s="5">
        <v>6.93</v>
      </c>
      <c r="E255" s="5">
        <v>6.8920000000000003</v>
      </c>
      <c r="F255" s="2"/>
      <c r="G255" s="2" t="s">
        <v>99</v>
      </c>
      <c r="H255" s="4">
        <f t="shared" si="3"/>
        <v>6306</v>
      </c>
      <c r="I255" s="1"/>
      <c r="J255" s="1"/>
    </row>
    <row r="256" spans="1:10" ht="15.6" x14ac:dyDescent="0.3">
      <c r="A256" s="4" t="s">
        <v>463</v>
      </c>
      <c r="B256" s="4" t="s">
        <v>53</v>
      </c>
      <c r="C256" s="5">
        <v>6.2759999999999998</v>
      </c>
      <c r="D256" s="5">
        <v>7.3040000000000003</v>
      </c>
      <c r="E256" s="5">
        <v>8.2899999999999991</v>
      </c>
      <c r="F256" s="2"/>
      <c r="G256" s="2" t="s">
        <v>99</v>
      </c>
      <c r="H256" s="4">
        <f t="shared" si="3"/>
        <v>6276</v>
      </c>
      <c r="I256" s="1"/>
      <c r="J256" s="1"/>
    </row>
    <row r="257" spans="1:10" x14ac:dyDescent="0.3">
      <c r="A257" s="4" t="s">
        <v>464</v>
      </c>
      <c r="B257" s="4" t="s">
        <v>45</v>
      </c>
      <c r="C257" s="5">
        <v>6.2380000000000004</v>
      </c>
      <c r="D257" s="5">
        <v>7.3879999999999999</v>
      </c>
      <c r="E257" s="5">
        <v>8.8119999999999994</v>
      </c>
      <c r="F257" s="2"/>
      <c r="G257" s="2"/>
      <c r="H257" s="4">
        <f t="shared" si="3"/>
        <v>6238</v>
      </c>
      <c r="I257" s="1"/>
      <c r="J257" s="1"/>
    </row>
    <row r="258" spans="1:10" ht="15.6" x14ac:dyDescent="0.3">
      <c r="A258" s="4" t="s">
        <v>465</v>
      </c>
      <c r="B258" s="4" t="s">
        <v>48</v>
      </c>
      <c r="C258" s="5">
        <v>6.1859999999999999</v>
      </c>
      <c r="D258" s="5">
        <v>6.9420000000000002</v>
      </c>
      <c r="E258" s="5">
        <v>7.4930000000000003</v>
      </c>
      <c r="F258" s="2"/>
      <c r="G258" s="2" t="s">
        <v>316</v>
      </c>
      <c r="H258" s="4">
        <f t="shared" si="3"/>
        <v>6186</v>
      </c>
      <c r="I258" s="1"/>
      <c r="J258" s="1"/>
    </row>
    <row r="259" spans="1:10" ht="15.6" x14ac:dyDescent="0.3">
      <c r="A259" s="4" t="s">
        <v>466</v>
      </c>
      <c r="B259" s="4" t="s">
        <v>57</v>
      </c>
      <c r="C259" s="5">
        <v>6.1239999999999997</v>
      </c>
      <c r="D259" s="5">
        <v>6.2309999999999999</v>
      </c>
      <c r="E259" s="5">
        <v>6.4859999999999998</v>
      </c>
      <c r="F259" s="2" t="s">
        <v>467</v>
      </c>
      <c r="G259" s="2" t="s">
        <v>99</v>
      </c>
      <c r="H259" s="4">
        <f t="shared" ref="H259:H320" si="4">C259*1000</f>
        <v>6124</v>
      </c>
      <c r="I259" s="1"/>
      <c r="J259" s="1"/>
    </row>
    <row r="260" spans="1:10" ht="15.6" x14ac:dyDescent="0.3">
      <c r="A260" s="4" t="s">
        <v>468</v>
      </c>
      <c r="B260" s="4" t="s">
        <v>66</v>
      </c>
      <c r="C260" s="5">
        <v>6.1059999999999999</v>
      </c>
      <c r="D260" s="5">
        <v>6.5430000000000001</v>
      </c>
      <c r="E260" s="5">
        <v>8.9109999999999996</v>
      </c>
      <c r="F260" s="2">
        <v>432</v>
      </c>
      <c r="G260" s="2" t="s">
        <v>398</v>
      </c>
      <c r="H260" s="4">
        <f t="shared" si="4"/>
        <v>6106</v>
      </c>
      <c r="I260" s="1"/>
      <c r="J260" s="1"/>
    </row>
    <row r="261" spans="1:10" ht="15.6" x14ac:dyDescent="0.3">
      <c r="A261" s="4" t="s">
        <v>469</v>
      </c>
      <c r="B261" s="4" t="s">
        <v>86</v>
      </c>
      <c r="C261" s="5">
        <v>6</v>
      </c>
      <c r="D261" s="5">
        <v>6.2990000000000004</v>
      </c>
      <c r="E261" s="5">
        <v>6.5830000000000002</v>
      </c>
      <c r="F261" s="2"/>
      <c r="G261" s="2" t="s">
        <v>278</v>
      </c>
      <c r="H261" s="4">
        <f t="shared" si="4"/>
        <v>6000</v>
      </c>
      <c r="I261" s="1"/>
      <c r="J261" s="1"/>
    </row>
    <row r="262" spans="1:10" ht="15.6" x14ac:dyDescent="0.3">
      <c r="A262" s="4" t="s">
        <v>470</v>
      </c>
      <c r="B262" s="4" t="s">
        <v>93</v>
      </c>
      <c r="C262" s="5">
        <v>5.9909999999999997</v>
      </c>
      <c r="D262" s="5">
        <v>6.5019999999999998</v>
      </c>
      <c r="E262" s="5">
        <v>6.6669999999999998</v>
      </c>
      <c r="F262" s="2"/>
      <c r="G262" s="2" t="s">
        <v>278</v>
      </c>
      <c r="H262" s="4">
        <f t="shared" si="4"/>
        <v>5991</v>
      </c>
      <c r="I262" s="1"/>
      <c r="J262" s="1"/>
    </row>
    <row r="263" spans="1:10" ht="15.6" x14ac:dyDescent="0.3">
      <c r="A263" s="4" t="s">
        <v>471</v>
      </c>
      <c r="B263" s="4" t="s">
        <v>29</v>
      </c>
      <c r="C263" s="5">
        <v>5.9459999999999997</v>
      </c>
      <c r="D263" s="5">
        <v>6.2990000000000004</v>
      </c>
      <c r="E263" s="5">
        <v>8.0440000000000005</v>
      </c>
      <c r="F263" s="2"/>
      <c r="G263" s="2" t="s">
        <v>209</v>
      </c>
      <c r="H263" s="4">
        <f t="shared" si="4"/>
        <v>5946</v>
      </c>
      <c r="I263" s="1"/>
      <c r="J263" s="1"/>
    </row>
    <row r="264" spans="1:10" ht="15.6" x14ac:dyDescent="0.3">
      <c r="A264" s="4" t="s">
        <v>472</v>
      </c>
      <c r="B264" s="4" t="s">
        <v>57</v>
      </c>
      <c r="C264" s="5">
        <v>5.8920000000000003</v>
      </c>
      <c r="D264" s="5">
        <v>6.7729999999999997</v>
      </c>
      <c r="E264" s="5">
        <v>7.0039999999999996</v>
      </c>
      <c r="F264" s="2"/>
      <c r="G264" s="2" t="s">
        <v>473</v>
      </c>
      <c r="H264" s="4">
        <f t="shared" si="4"/>
        <v>5892</v>
      </c>
      <c r="I264" s="1"/>
      <c r="J264" s="1"/>
    </row>
    <row r="265" spans="1:10" ht="15.6" x14ac:dyDescent="0.3">
      <c r="A265" s="4" t="s">
        <v>474</v>
      </c>
      <c r="B265" s="4" t="s">
        <v>37</v>
      </c>
      <c r="C265" s="5">
        <v>5.87</v>
      </c>
      <c r="D265" s="5">
        <v>6.5279999999999996</v>
      </c>
      <c r="E265" s="5">
        <v>7.5010000000000003</v>
      </c>
      <c r="F265" s="2"/>
      <c r="G265" s="2" t="s">
        <v>278</v>
      </c>
      <c r="H265" s="4">
        <f t="shared" si="4"/>
        <v>5870</v>
      </c>
      <c r="I265" s="1"/>
      <c r="J265" s="1"/>
    </row>
    <row r="266" spans="1:10" ht="15.6" x14ac:dyDescent="0.3">
      <c r="A266" s="4" t="s">
        <v>475</v>
      </c>
      <c r="B266" s="4" t="s">
        <v>61</v>
      </c>
      <c r="C266" s="5">
        <v>5.8170000000000002</v>
      </c>
      <c r="D266" s="5">
        <v>5.8760000000000003</v>
      </c>
      <c r="E266" s="5">
        <v>6.532</v>
      </c>
      <c r="F266" s="2"/>
      <c r="G266" s="2" t="s">
        <v>99</v>
      </c>
      <c r="H266" s="4">
        <f t="shared" si="4"/>
        <v>5817</v>
      </c>
      <c r="I266" s="1"/>
      <c r="J266" s="1"/>
    </row>
    <row r="267" spans="1:10" ht="15.6" x14ac:dyDescent="0.3">
      <c r="A267" s="4" t="s">
        <v>476</v>
      </c>
      <c r="B267" s="4" t="s">
        <v>45</v>
      </c>
      <c r="C267" s="5">
        <v>5.71</v>
      </c>
      <c r="D267" s="5">
        <v>5.4210000000000003</v>
      </c>
      <c r="E267" s="5">
        <v>6.0919999999999996</v>
      </c>
      <c r="F267" s="2"/>
      <c r="G267" s="2" t="s">
        <v>316</v>
      </c>
      <c r="H267" s="4">
        <f t="shared" si="4"/>
        <v>5710</v>
      </c>
      <c r="I267" s="1"/>
      <c r="J267" s="1"/>
    </row>
    <row r="268" spans="1:10" x14ac:dyDescent="0.3">
      <c r="A268" s="4" t="s">
        <v>477</v>
      </c>
      <c r="B268" s="4" t="s">
        <v>56</v>
      </c>
      <c r="C268" s="5">
        <v>5.6959999999999997</v>
      </c>
      <c r="D268" s="5">
        <v>6.0220000000000002</v>
      </c>
      <c r="E268" s="5">
        <v>7.5890000000000004</v>
      </c>
      <c r="F268" s="2">
        <v>320</v>
      </c>
      <c r="G268" s="4" t="s">
        <v>478</v>
      </c>
      <c r="H268" s="4">
        <f t="shared" si="4"/>
        <v>5696</v>
      </c>
      <c r="I268" s="1"/>
      <c r="J268" s="1"/>
    </row>
    <row r="269" spans="1:10" ht="30.6" x14ac:dyDescent="0.3">
      <c r="A269" s="4" t="s">
        <v>479</v>
      </c>
      <c r="B269" s="4" t="s">
        <v>22</v>
      </c>
      <c r="C269" s="5">
        <v>5.67</v>
      </c>
      <c r="D269" s="5">
        <v>6.26</v>
      </c>
      <c r="E269" s="5">
        <v>6.423</v>
      </c>
      <c r="F269" s="2"/>
      <c r="G269" s="2" t="s">
        <v>480</v>
      </c>
      <c r="H269" s="4">
        <f t="shared" si="4"/>
        <v>5670</v>
      </c>
      <c r="I269" s="1"/>
      <c r="J269" s="1"/>
    </row>
    <row r="270" spans="1:10" ht="15.6" x14ac:dyDescent="0.3">
      <c r="A270" s="4" t="s">
        <v>481</v>
      </c>
      <c r="B270" s="4" t="s">
        <v>91</v>
      </c>
      <c r="C270" s="5">
        <v>5.5209999999999999</v>
      </c>
      <c r="D270" s="5">
        <v>7.4850000000000003</v>
      </c>
      <c r="E270" s="5">
        <v>10.593999999999999</v>
      </c>
      <c r="F270" s="2" t="s">
        <v>482</v>
      </c>
      <c r="G270" s="2" t="s">
        <v>359</v>
      </c>
      <c r="H270" s="4">
        <f t="shared" si="4"/>
        <v>5521</v>
      </c>
      <c r="I270" s="1"/>
      <c r="J270" s="1"/>
    </row>
    <row r="271" spans="1:10" ht="15.6" x14ac:dyDescent="0.3">
      <c r="A271" s="4" t="s">
        <v>483</v>
      </c>
      <c r="B271" s="4" t="s">
        <v>22</v>
      </c>
      <c r="C271" s="5">
        <v>5.4729999999999999</v>
      </c>
      <c r="D271" s="5">
        <v>5.8609999999999998</v>
      </c>
      <c r="E271" s="5">
        <v>8.1029999999999998</v>
      </c>
      <c r="F271" s="2"/>
      <c r="G271" s="2" t="s">
        <v>99</v>
      </c>
      <c r="H271" s="4">
        <f t="shared" si="4"/>
        <v>5473</v>
      </c>
      <c r="I271" s="1"/>
      <c r="J271" s="1"/>
    </row>
    <row r="272" spans="1:10" ht="30.6" x14ac:dyDescent="0.3">
      <c r="A272" s="4" t="s">
        <v>484</v>
      </c>
      <c r="B272" s="4" t="s">
        <v>22</v>
      </c>
      <c r="C272" s="5">
        <v>5.4340000000000002</v>
      </c>
      <c r="D272" s="5">
        <v>5.3479999999999999</v>
      </c>
      <c r="E272" s="5">
        <v>7.2850000000000001</v>
      </c>
      <c r="F272" s="2">
        <v>84</v>
      </c>
      <c r="G272" s="2" t="s">
        <v>485</v>
      </c>
      <c r="H272" s="4">
        <f t="shared" si="4"/>
        <v>5434</v>
      </c>
      <c r="I272" s="1"/>
      <c r="J272" s="1"/>
    </row>
    <row r="273" spans="1:10" ht="27" x14ac:dyDescent="0.3">
      <c r="A273" s="4" t="s">
        <v>486</v>
      </c>
      <c r="B273" s="4" t="s">
        <v>134</v>
      </c>
      <c r="C273" s="5">
        <v>5.4139999999999997</v>
      </c>
      <c r="D273" s="5">
        <v>6.1150000000000002</v>
      </c>
      <c r="E273" s="5">
        <v>9.2949999999999999</v>
      </c>
      <c r="F273" s="2" t="s">
        <v>487</v>
      </c>
      <c r="G273" s="2" t="s">
        <v>209</v>
      </c>
      <c r="H273" s="4">
        <f t="shared" si="4"/>
        <v>5414</v>
      </c>
      <c r="I273" s="1"/>
      <c r="J273" s="1"/>
    </row>
    <row r="274" spans="1:10" ht="15.6" x14ac:dyDescent="0.3">
      <c r="A274" s="4" t="s">
        <v>488</v>
      </c>
      <c r="B274" s="4" t="s">
        <v>48</v>
      </c>
      <c r="C274" s="5">
        <v>5.4139999999999997</v>
      </c>
      <c r="D274" s="5">
        <v>5.5540000000000003</v>
      </c>
      <c r="E274" s="5">
        <v>5.8239999999999998</v>
      </c>
      <c r="F274" s="2"/>
      <c r="G274" s="2" t="s">
        <v>316</v>
      </c>
      <c r="H274" s="4">
        <f t="shared" si="4"/>
        <v>5414</v>
      </c>
      <c r="I274" s="1"/>
      <c r="J274" s="1"/>
    </row>
    <row r="275" spans="1:10" x14ac:dyDescent="0.3">
      <c r="A275" s="4" t="s">
        <v>489</v>
      </c>
      <c r="B275" s="4" t="s">
        <v>39</v>
      </c>
      <c r="C275" s="5">
        <v>5.41</v>
      </c>
      <c r="D275" s="5">
        <v>5.9790000000000001</v>
      </c>
      <c r="E275" s="5">
        <v>6.8289999999999997</v>
      </c>
      <c r="F275" s="2"/>
      <c r="G275" s="2"/>
      <c r="H275" s="4">
        <f t="shared" si="4"/>
        <v>5410</v>
      </c>
      <c r="I275" s="1"/>
      <c r="J275" s="1"/>
    </row>
    <row r="276" spans="1:10" ht="15.6" x14ac:dyDescent="0.3">
      <c r="A276" s="4" t="s">
        <v>490</v>
      </c>
      <c r="B276" s="4" t="s">
        <v>32</v>
      </c>
      <c r="C276" s="5">
        <v>5.3979999999999997</v>
      </c>
      <c r="D276" s="5">
        <v>6.5289999999999999</v>
      </c>
      <c r="E276" s="5">
        <v>9.4659999999999993</v>
      </c>
      <c r="F276" s="2"/>
      <c r="G276" s="2" t="s">
        <v>433</v>
      </c>
      <c r="H276" s="4">
        <f t="shared" si="4"/>
        <v>5398</v>
      </c>
      <c r="I276" s="1"/>
      <c r="J276" s="1"/>
    </row>
    <row r="277" spans="1:10" ht="15.6" x14ac:dyDescent="0.3">
      <c r="A277" s="4" t="s">
        <v>491</v>
      </c>
      <c r="B277" s="4" t="s">
        <v>72</v>
      </c>
      <c r="C277" s="5">
        <v>5.2759999999999998</v>
      </c>
      <c r="D277" s="5">
        <v>5.431</v>
      </c>
      <c r="E277" s="5">
        <v>6.1509999999999998</v>
      </c>
      <c r="F277" s="2"/>
      <c r="G277" s="2" t="s">
        <v>209</v>
      </c>
      <c r="H277" s="4">
        <f t="shared" si="4"/>
        <v>5276</v>
      </c>
      <c r="I277" s="1"/>
      <c r="J277" s="1"/>
    </row>
    <row r="278" spans="1:10" ht="15.6" x14ac:dyDescent="0.3">
      <c r="A278" s="4" t="s">
        <v>492</v>
      </c>
      <c r="B278" s="4" t="s">
        <v>86</v>
      </c>
      <c r="C278" s="5">
        <v>5.2290000000000001</v>
      </c>
      <c r="D278" s="5">
        <v>5.7430000000000003</v>
      </c>
      <c r="E278" s="5">
        <v>6.1109999999999998</v>
      </c>
      <c r="F278" s="2"/>
      <c r="G278" s="2" t="s">
        <v>99</v>
      </c>
      <c r="H278" s="4">
        <f t="shared" si="4"/>
        <v>5229</v>
      </c>
      <c r="I278" s="1"/>
      <c r="J278" s="1"/>
    </row>
    <row r="279" spans="1:10" ht="15.6" x14ac:dyDescent="0.3">
      <c r="A279" s="4" t="s">
        <v>493</v>
      </c>
      <c r="B279" s="4" t="s">
        <v>61</v>
      </c>
      <c r="C279" s="5">
        <v>5.1790000000000003</v>
      </c>
      <c r="D279" s="5">
        <v>5.5060000000000002</v>
      </c>
      <c r="E279" s="5">
        <v>6.6029999999999998</v>
      </c>
      <c r="F279" s="2">
        <v>640</v>
      </c>
      <c r="G279" s="2" t="s">
        <v>99</v>
      </c>
      <c r="H279" s="4">
        <f t="shared" si="4"/>
        <v>5179</v>
      </c>
      <c r="I279" s="1"/>
      <c r="J279" s="1"/>
    </row>
    <row r="280" spans="1:10" ht="15.6" x14ac:dyDescent="0.3">
      <c r="A280" s="4" t="s">
        <v>494</v>
      </c>
      <c r="B280" s="4" t="s">
        <v>101</v>
      </c>
      <c r="C280" s="5">
        <v>5.0869999999999997</v>
      </c>
      <c r="D280" s="5">
        <v>5.2939999999999996</v>
      </c>
      <c r="E280" s="5">
        <v>6.29</v>
      </c>
      <c r="F280" s="2"/>
      <c r="G280" s="2" t="s">
        <v>198</v>
      </c>
      <c r="H280" s="4">
        <f t="shared" si="4"/>
        <v>5087</v>
      </c>
      <c r="I280" s="1"/>
      <c r="J280" s="1"/>
    </row>
    <row r="281" spans="1:10" ht="15.6" x14ac:dyDescent="0.3">
      <c r="A281" s="4" t="s">
        <v>495</v>
      </c>
      <c r="B281" s="4" t="s">
        <v>63</v>
      </c>
      <c r="C281" s="5">
        <v>5.0780000000000003</v>
      </c>
      <c r="D281" s="5">
        <v>5.3109999999999999</v>
      </c>
      <c r="E281" s="5">
        <v>7.0739999999999998</v>
      </c>
      <c r="F281" s="2"/>
      <c r="G281" s="2" t="s">
        <v>209</v>
      </c>
      <c r="H281" s="4">
        <f t="shared" si="4"/>
        <v>5078</v>
      </c>
      <c r="I281" s="1"/>
      <c r="J281" s="1"/>
    </row>
    <row r="282" spans="1:10" ht="15.6" x14ac:dyDescent="0.3">
      <c r="A282" s="4" t="s">
        <v>241</v>
      </c>
      <c r="B282" s="4" t="s">
        <v>59</v>
      </c>
      <c r="C282" s="5">
        <v>5.032</v>
      </c>
      <c r="D282" s="5">
        <v>5.3140000000000001</v>
      </c>
      <c r="E282" s="5">
        <v>5.6280000000000001</v>
      </c>
      <c r="F282" s="2"/>
      <c r="G282" s="2" t="s">
        <v>99</v>
      </c>
      <c r="H282" s="4">
        <f t="shared" si="4"/>
        <v>5032</v>
      </c>
      <c r="I282" s="1"/>
      <c r="J282" s="1"/>
    </row>
    <row r="283" spans="1:10" ht="15.6" x14ac:dyDescent="0.3">
      <c r="A283" s="4" t="s">
        <v>496</v>
      </c>
      <c r="B283" s="4" t="s">
        <v>24</v>
      </c>
      <c r="C283" s="5">
        <v>4.907</v>
      </c>
      <c r="D283" s="5">
        <v>5.2690000000000001</v>
      </c>
      <c r="E283" s="5">
        <v>6.2460000000000004</v>
      </c>
      <c r="F283" s="2"/>
      <c r="G283" s="2" t="s">
        <v>497</v>
      </c>
      <c r="H283" s="4">
        <f t="shared" si="4"/>
        <v>4907</v>
      </c>
      <c r="I283" s="1"/>
      <c r="J283" s="1"/>
    </row>
    <row r="284" spans="1:10" ht="15.6" x14ac:dyDescent="0.3">
      <c r="A284" s="4" t="s">
        <v>498</v>
      </c>
      <c r="B284" s="4" t="s">
        <v>48</v>
      </c>
      <c r="C284" s="5">
        <v>4.875</v>
      </c>
      <c r="D284" s="5">
        <v>5.1660000000000004</v>
      </c>
      <c r="E284" s="5">
        <v>5.492</v>
      </c>
      <c r="F284" s="2"/>
      <c r="G284" s="2" t="s">
        <v>316</v>
      </c>
      <c r="H284" s="4">
        <f t="shared" si="4"/>
        <v>4875</v>
      </c>
      <c r="I284" s="1"/>
      <c r="J284" s="1"/>
    </row>
    <row r="285" spans="1:10" ht="30.6" x14ac:dyDescent="0.3">
      <c r="A285" s="4" t="s">
        <v>499</v>
      </c>
      <c r="B285" s="4" t="s">
        <v>51</v>
      </c>
      <c r="C285" s="5">
        <v>4.8559999999999999</v>
      </c>
      <c r="D285" s="5">
        <v>4.8929999999999998</v>
      </c>
      <c r="E285" s="5">
        <v>5.1959999999999997</v>
      </c>
      <c r="F285" s="2"/>
      <c r="G285" s="2" t="s">
        <v>500</v>
      </c>
      <c r="H285" s="4">
        <f t="shared" si="4"/>
        <v>4856</v>
      </c>
      <c r="I285" s="1"/>
      <c r="J285" s="1"/>
    </row>
    <row r="286" spans="1:10" ht="15.6" x14ac:dyDescent="0.3">
      <c r="A286" s="4" t="s">
        <v>501</v>
      </c>
      <c r="B286" s="4" t="s">
        <v>35</v>
      </c>
      <c r="C286" s="5">
        <v>4.6689999999999996</v>
      </c>
      <c r="D286" s="5">
        <v>6.0339999999999998</v>
      </c>
      <c r="E286" s="5">
        <v>7.2489999999999997</v>
      </c>
      <c r="F286" s="2"/>
      <c r="G286" s="2" t="s">
        <v>502</v>
      </c>
      <c r="H286" s="4">
        <f t="shared" si="4"/>
        <v>4669</v>
      </c>
      <c r="I286" s="1"/>
      <c r="J286" s="1"/>
    </row>
    <row r="287" spans="1:10" ht="15.6" x14ac:dyDescent="0.3">
      <c r="A287" s="4" t="s">
        <v>503</v>
      </c>
      <c r="B287" s="4" t="s">
        <v>61</v>
      </c>
      <c r="C287" s="5">
        <v>4.657</v>
      </c>
      <c r="D287" s="5">
        <v>5.0049999999999999</v>
      </c>
      <c r="E287" s="5">
        <v>8.4329999999999998</v>
      </c>
      <c r="F287" s="2"/>
      <c r="G287" s="2" t="s">
        <v>99</v>
      </c>
      <c r="H287" s="4">
        <f t="shared" si="4"/>
        <v>4657</v>
      </c>
      <c r="I287" s="1"/>
      <c r="J287" s="1"/>
    </row>
    <row r="288" spans="1:10" ht="15.6" x14ac:dyDescent="0.3">
      <c r="A288" s="4" t="s">
        <v>504</v>
      </c>
      <c r="B288" s="4" t="s">
        <v>120</v>
      </c>
      <c r="C288" s="5">
        <v>4.62</v>
      </c>
      <c r="D288" s="5">
        <v>4.9690000000000003</v>
      </c>
      <c r="E288" s="5">
        <v>5.2530000000000001</v>
      </c>
      <c r="F288" s="2"/>
      <c r="G288" s="2" t="s">
        <v>99</v>
      </c>
      <c r="H288" s="4">
        <f t="shared" si="4"/>
        <v>4620</v>
      </c>
      <c r="I288" s="1"/>
      <c r="J288" s="1"/>
    </row>
    <row r="289" spans="1:10" x14ac:dyDescent="0.3">
      <c r="A289" s="4" t="s">
        <v>505</v>
      </c>
      <c r="B289" s="4" t="s">
        <v>19</v>
      </c>
      <c r="C289" s="5">
        <v>4.6159999999999997</v>
      </c>
      <c r="D289" s="5">
        <v>5.0880000000000001</v>
      </c>
      <c r="E289" s="5">
        <v>5.5289999999999999</v>
      </c>
      <c r="F289" s="2"/>
      <c r="G289" s="2"/>
      <c r="H289" s="4">
        <f t="shared" si="4"/>
        <v>4616</v>
      </c>
      <c r="I289" s="1"/>
      <c r="J289" s="1"/>
    </row>
    <row r="290" spans="1:10" x14ac:dyDescent="0.3">
      <c r="A290" s="4" t="s">
        <v>506</v>
      </c>
      <c r="B290" s="4" t="s">
        <v>45</v>
      </c>
      <c r="C290" s="5">
        <v>4.57</v>
      </c>
      <c r="D290" s="5">
        <v>5.4039999999999999</v>
      </c>
      <c r="E290" s="5">
        <v>5.157</v>
      </c>
      <c r="F290" s="2">
        <v>287</v>
      </c>
      <c r="G290" s="4" t="s">
        <v>507</v>
      </c>
      <c r="H290" s="4">
        <f t="shared" si="4"/>
        <v>4570</v>
      </c>
      <c r="I290" s="1"/>
      <c r="J290" s="1"/>
    </row>
    <row r="291" spans="1:10" ht="15.6" x14ac:dyDescent="0.3">
      <c r="A291" s="4" t="s">
        <v>508</v>
      </c>
      <c r="B291" s="4" t="s">
        <v>63</v>
      </c>
      <c r="C291" s="5">
        <v>4.4779999999999998</v>
      </c>
      <c r="D291" s="5">
        <v>5.3490000000000002</v>
      </c>
      <c r="E291" s="5">
        <v>5.7240000000000002</v>
      </c>
      <c r="F291" s="2">
        <v>275</v>
      </c>
      <c r="G291" s="2" t="s">
        <v>209</v>
      </c>
      <c r="H291" s="4">
        <f t="shared" si="4"/>
        <v>4478</v>
      </c>
      <c r="I291" s="1"/>
      <c r="J291" s="1"/>
    </row>
    <row r="292" spans="1:10" x14ac:dyDescent="0.3">
      <c r="A292" s="4" t="s">
        <v>509</v>
      </c>
      <c r="B292" s="4" t="s">
        <v>80</v>
      </c>
      <c r="C292" s="5">
        <v>4.4080000000000004</v>
      </c>
      <c r="D292" s="5">
        <v>5.0259999999999998</v>
      </c>
      <c r="E292" s="5">
        <v>5.3739999999999997</v>
      </c>
      <c r="F292" s="2"/>
      <c r="G292" s="2"/>
      <c r="H292" s="4">
        <f t="shared" si="4"/>
        <v>4408</v>
      </c>
      <c r="I292" s="1"/>
      <c r="J292" s="1"/>
    </row>
    <row r="293" spans="1:10" ht="136.80000000000001" x14ac:dyDescent="0.3">
      <c r="A293" s="4" t="s">
        <v>510</v>
      </c>
      <c r="B293" s="4" t="s">
        <v>83</v>
      </c>
      <c r="C293" s="5">
        <v>4.3600000000000003</v>
      </c>
      <c r="D293" s="5">
        <v>5.0720000000000001</v>
      </c>
      <c r="E293" s="5">
        <v>6.8029999999999999</v>
      </c>
      <c r="F293" s="2" t="s">
        <v>511</v>
      </c>
      <c r="G293" s="2" t="s">
        <v>512</v>
      </c>
      <c r="H293" s="4">
        <f t="shared" si="4"/>
        <v>4360</v>
      </c>
      <c r="I293" s="1"/>
      <c r="J293" s="1"/>
    </row>
    <row r="294" spans="1:10" ht="15.6" x14ac:dyDescent="0.3">
      <c r="A294" s="4" t="s">
        <v>513</v>
      </c>
      <c r="B294" s="4" t="s">
        <v>27</v>
      </c>
      <c r="C294" s="5">
        <v>4.3550000000000004</v>
      </c>
      <c r="D294" s="5">
        <v>3.657</v>
      </c>
      <c r="E294" s="5">
        <v>3.8639999999999999</v>
      </c>
      <c r="F294" s="2">
        <v>15</v>
      </c>
      <c r="G294" s="2" t="s">
        <v>99</v>
      </c>
      <c r="H294" s="4">
        <f t="shared" si="4"/>
        <v>4355</v>
      </c>
      <c r="I294" s="1"/>
      <c r="J294" s="1"/>
    </row>
    <row r="295" spans="1:10" ht="15.6" x14ac:dyDescent="0.3">
      <c r="A295" s="4" t="s">
        <v>514</v>
      </c>
      <c r="B295" s="4" t="s">
        <v>51</v>
      </c>
      <c r="C295" s="5">
        <v>4.2640000000000002</v>
      </c>
      <c r="D295" s="5">
        <v>4.976</v>
      </c>
      <c r="E295" s="5">
        <v>5.4939999999999998</v>
      </c>
      <c r="F295" s="2" t="s">
        <v>515</v>
      </c>
      <c r="G295" s="2" t="s">
        <v>209</v>
      </c>
      <c r="H295" s="4">
        <f t="shared" si="4"/>
        <v>4264</v>
      </c>
      <c r="I295" s="1"/>
      <c r="J295" s="1"/>
    </row>
    <row r="296" spans="1:10" ht="15.6" x14ac:dyDescent="0.3">
      <c r="A296" s="4" t="s">
        <v>516</v>
      </c>
      <c r="B296" s="4" t="s">
        <v>56</v>
      </c>
      <c r="C296" s="5">
        <v>4.2350000000000003</v>
      </c>
      <c r="D296" s="5">
        <v>4.8639999999999999</v>
      </c>
      <c r="E296" s="5">
        <v>5.78</v>
      </c>
      <c r="F296" s="2">
        <v>170</v>
      </c>
      <c r="G296" s="2" t="s">
        <v>418</v>
      </c>
      <c r="H296" s="4">
        <f t="shared" si="4"/>
        <v>4235</v>
      </c>
      <c r="I296" s="1"/>
      <c r="J296" s="1"/>
    </row>
    <row r="297" spans="1:10" ht="15.6" x14ac:dyDescent="0.3">
      <c r="A297" s="4" t="s">
        <v>517</v>
      </c>
      <c r="B297" s="4" t="s">
        <v>56</v>
      </c>
      <c r="C297" s="5">
        <v>4.2309999999999999</v>
      </c>
      <c r="D297" s="5">
        <v>4.8360000000000003</v>
      </c>
      <c r="E297" s="5">
        <v>5.7039999999999997</v>
      </c>
      <c r="F297" s="2" t="s">
        <v>518</v>
      </c>
      <c r="G297" s="2" t="s">
        <v>316</v>
      </c>
      <c r="H297" s="4">
        <f t="shared" si="4"/>
        <v>4231</v>
      </c>
      <c r="I297" s="1"/>
      <c r="J297" s="1"/>
    </row>
    <row r="298" spans="1:10" ht="30.6" x14ac:dyDescent="0.3">
      <c r="A298" s="4" t="s">
        <v>519</v>
      </c>
      <c r="B298" s="4" t="s">
        <v>59</v>
      </c>
      <c r="C298" s="5">
        <v>4.1710000000000003</v>
      </c>
      <c r="D298" s="5">
        <v>4.274</v>
      </c>
      <c r="E298" s="5">
        <v>5.1280000000000001</v>
      </c>
      <c r="F298" s="2">
        <v>268</v>
      </c>
      <c r="G298" s="2" t="s">
        <v>520</v>
      </c>
      <c r="H298" s="4">
        <f t="shared" si="4"/>
        <v>4171</v>
      </c>
      <c r="I298" s="1"/>
      <c r="J298" s="1"/>
    </row>
    <row r="299" spans="1:10" ht="15.6" x14ac:dyDescent="0.3">
      <c r="A299" s="4" t="s">
        <v>521</v>
      </c>
      <c r="B299" s="4" t="s">
        <v>24</v>
      </c>
      <c r="C299" s="5">
        <v>4.0199999999999996</v>
      </c>
      <c r="D299" s="5">
        <v>4.7549999999999999</v>
      </c>
      <c r="E299" s="5">
        <v>5.6150000000000002</v>
      </c>
      <c r="F299" s="2">
        <v>1030</v>
      </c>
      <c r="G299" s="2" t="s">
        <v>522</v>
      </c>
      <c r="H299" s="4">
        <f t="shared" si="4"/>
        <v>4019.9999999999995</v>
      </c>
      <c r="I299" s="1"/>
      <c r="J299" s="1"/>
    </row>
    <row r="300" spans="1:10" x14ac:dyDescent="0.3">
      <c r="A300" s="4" t="s">
        <v>523</v>
      </c>
      <c r="B300" s="4" t="s">
        <v>44</v>
      </c>
      <c r="C300" s="5">
        <v>4.0110000000000001</v>
      </c>
      <c r="D300" s="5">
        <v>4.1980000000000004</v>
      </c>
      <c r="E300" s="5">
        <v>5.375</v>
      </c>
      <c r="F300" s="2"/>
      <c r="G300" s="2"/>
      <c r="H300" s="4">
        <f t="shared" si="4"/>
        <v>4011</v>
      </c>
      <c r="I300" s="1"/>
      <c r="J300" s="1"/>
    </row>
    <row r="301" spans="1:10" ht="15.6" x14ac:dyDescent="0.3">
      <c r="A301" s="4" t="s">
        <v>524</v>
      </c>
      <c r="B301" s="4" t="s">
        <v>72</v>
      </c>
      <c r="C301" s="5">
        <v>3.9340000000000002</v>
      </c>
      <c r="D301" s="5">
        <v>4.4139999999999997</v>
      </c>
      <c r="E301" s="5">
        <v>5.2050000000000001</v>
      </c>
      <c r="F301" s="2"/>
      <c r="G301" s="2" t="s">
        <v>209</v>
      </c>
      <c r="H301" s="4">
        <f t="shared" si="4"/>
        <v>3934</v>
      </c>
      <c r="I301" s="1"/>
      <c r="J301" s="1"/>
    </row>
    <row r="302" spans="1:10" ht="15.6" x14ac:dyDescent="0.3">
      <c r="A302" s="4" t="s">
        <v>525</v>
      </c>
      <c r="B302" s="4" t="s">
        <v>35</v>
      </c>
      <c r="C302" s="5">
        <v>3.9009999999999998</v>
      </c>
      <c r="D302" s="5">
        <v>4.4400000000000004</v>
      </c>
      <c r="E302" s="5">
        <v>6.1189999999999998</v>
      </c>
      <c r="F302" s="2" t="s">
        <v>526</v>
      </c>
      <c r="G302" s="2" t="s">
        <v>527</v>
      </c>
      <c r="H302" s="4">
        <f t="shared" si="4"/>
        <v>3901</v>
      </c>
      <c r="I302" s="1"/>
      <c r="J302" s="1"/>
    </row>
    <row r="303" spans="1:10" ht="57.6" x14ac:dyDescent="0.3">
      <c r="A303" s="4" t="s">
        <v>528</v>
      </c>
      <c r="B303" s="4" t="s">
        <v>91</v>
      </c>
      <c r="C303" s="5">
        <v>3.7869999999999999</v>
      </c>
      <c r="D303" s="5">
        <v>5.008</v>
      </c>
      <c r="E303" s="5">
        <v>6.0510000000000002</v>
      </c>
      <c r="F303" s="2">
        <v>160</v>
      </c>
      <c r="G303" s="2" t="s">
        <v>529</v>
      </c>
      <c r="H303" s="4">
        <f t="shared" si="4"/>
        <v>3787</v>
      </c>
      <c r="I303" s="1"/>
      <c r="J303" s="1"/>
    </row>
    <row r="304" spans="1:10" x14ac:dyDescent="0.3">
      <c r="A304" s="4" t="s">
        <v>530</v>
      </c>
      <c r="B304" s="4" t="s">
        <v>56</v>
      </c>
      <c r="C304" s="5">
        <v>3.75</v>
      </c>
      <c r="D304" s="5">
        <v>4.1859999999999999</v>
      </c>
      <c r="E304" s="5">
        <v>4.8140000000000001</v>
      </c>
      <c r="F304" s="2" t="s">
        <v>531</v>
      </c>
      <c r="G304" s="4" t="s">
        <v>532</v>
      </c>
      <c r="H304" s="4">
        <f t="shared" si="4"/>
        <v>3750</v>
      </c>
      <c r="I304" s="1"/>
      <c r="J304" s="1"/>
    </row>
    <row r="305" spans="1:10" ht="15.6" x14ac:dyDescent="0.3">
      <c r="A305" s="4" t="s">
        <v>533</v>
      </c>
      <c r="B305" s="4" t="s">
        <v>45</v>
      </c>
      <c r="C305" s="5">
        <v>3.6190000000000002</v>
      </c>
      <c r="D305" s="5">
        <v>3.91</v>
      </c>
      <c r="E305" s="5">
        <v>4.0629999999999997</v>
      </c>
      <c r="F305" s="2"/>
      <c r="G305" s="2" t="s">
        <v>99</v>
      </c>
      <c r="H305" s="4">
        <f t="shared" si="4"/>
        <v>3619</v>
      </c>
      <c r="I305" s="1"/>
      <c r="J305" s="1"/>
    </row>
    <row r="306" spans="1:10" x14ac:dyDescent="0.3">
      <c r="A306" s="4" t="s">
        <v>534</v>
      </c>
      <c r="B306" s="4" t="s">
        <v>45</v>
      </c>
      <c r="C306" s="5">
        <v>3.4340000000000002</v>
      </c>
      <c r="D306" s="5">
        <v>3.5619999999999998</v>
      </c>
      <c r="E306" s="5">
        <v>4.1840000000000002</v>
      </c>
      <c r="F306" s="2"/>
      <c r="G306" s="2"/>
      <c r="H306" s="4">
        <f t="shared" si="4"/>
        <v>3434</v>
      </c>
      <c r="I306" s="1"/>
      <c r="J306" s="1"/>
    </row>
    <row r="307" spans="1:10" ht="15.6" x14ac:dyDescent="0.3">
      <c r="A307" s="4" t="s">
        <v>535</v>
      </c>
      <c r="B307" s="4" t="s">
        <v>101</v>
      </c>
      <c r="C307" s="5">
        <v>3.3690000000000002</v>
      </c>
      <c r="D307" s="5">
        <v>4.3600000000000003</v>
      </c>
      <c r="E307" s="5">
        <v>6.1079999999999997</v>
      </c>
      <c r="F307" s="2">
        <v>650</v>
      </c>
      <c r="G307" s="2" t="s">
        <v>278</v>
      </c>
      <c r="H307" s="4">
        <f t="shared" si="4"/>
        <v>3369</v>
      </c>
      <c r="I307" s="1"/>
      <c r="J307" s="1"/>
    </row>
    <row r="308" spans="1:10" ht="15.6" x14ac:dyDescent="0.3">
      <c r="A308" s="4" t="s">
        <v>536</v>
      </c>
      <c r="B308" s="4" t="s">
        <v>51</v>
      </c>
      <c r="C308" s="5">
        <v>3.1539999999999999</v>
      </c>
      <c r="D308" s="5">
        <v>3.2130000000000001</v>
      </c>
      <c r="E308" s="5">
        <v>3.1320000000000001</v>
      </c>
      <c r="F308" s="2"/>
      <c r="G308" s="2" t="s">
        <v>99</v>
      </c>
      <c r="H308" s="4">
        <f t="shared" si="4"/>
        <v>3154</v>
      </c>
      <c r="I308" s="1"/>
      <c r="J308" s="1"/>
    </row>
    <row r="309" spans="1:10" ht="15.6" x14ac:dyDescent="0.3">
      <c r="A309" s="4" t="s">
        <v>537</v>
      </c>
      <c r="B309" s="4" t="s">
        <v>56</v>
      </c>
      <c r="C309" s="5">
        <v>3.1339999999999999</v>
      </c>
      <c r="D309" s="5">
        <v>3.3090000000000002</v>
      </c>
      <c r="E309" s="5">
        <v>3.5910000000000002</v>
      </c>
      <c r="F309" s="2"/>
      <c r="G309" s="2" t="s">
        <v>398</v>
      </c>
      <c r="H309" s="4">
        <f t="shared" si="4"/>
        <v>3134</v>
      </c>
      <c r="I309" s="1"/>
      <c r="J309" s="1"/>
    </row>
    <row r="310" spans="1:10" x14ac:dyDescent="0.3">
      <c r="A310" s="4" t="s">
        <v>538</v>
      </c>
      <c r="B310" s="4" t="s">
        <v>80</v>
      </c>
      <c r="C310" s="5">
        <v>3.1179999999999999</v>
      </c>
      <c r="D310" s="5">
        <v>3.6629999999999998</v>
      </c>
      <c r="E310" s="5">
        <v>5.14</v>
      </c>
      <c r="F310" s="2"/>
      <c r="G310" s="2"/>
      <c r="H310" s="4">
        <f t="shared" si="4"/>
        <v>3118</v>
      </c>
      <c r="I310" s="1"/>
      <c r="J310" s="1"/>
    </row>
    <row r="311" spans="1:10" ht="15.6" x14ac:dyDescent="0.3">
      <c r="A311" s="4" t="s">
        <v>539</v>
      </c>
      <c r="B311" s="4" t="s">
        <v>83</v>
      </c>
      <c r="C311" s="5">
        <v>3.0350000000000001</v>
      </c>
      <c r="D311" s="5">
        <v>3.4609999999999999</v>
      </c>
      <c r="E311" s="5">
        <v>4.8769999999999998</v>
      </c>
      <c r="F311" s="4" t="s">
        <v>540</v>
      </c>
      <c r="G311" s="2" t="s">
        <v>541</v>
      </c>
      <c r="H311" s="4">
        <f t="shared" si="4"/>
        <v>3035</v>
      </c>
      <c r="I311" s="1"/>
      <c r="J311" s="1"/>
    </row>
    <row r="312" spans="1:10" ht="15.6" x14ac:dyDescent="0.3">
      <c r="A312" s="4" t="s">
        <v>542</v>
      </c>
      <c r="B312" s="4" t="s">
        <v>37</v>
      </c>
      <c r="C312" s="5">
        <v>3.008</v>
      </c>
      <c r="D312" s="5">
        <v>3.5920000000000001</v>
      </c>
      <c r="E312" s="5">
        <v>4.6260000000000003</v>
      </c>
      <c r="F312" s="2"/>
      <c r="G312" s="2" t="s">
        <v>209</v>
      </c>
      <c r="H312" s="4">
        <f t="shared" si="4"/>
        <v>3008</v>
      </c>
      <c r="I312" s="1"/>
      <c r="J312" s="1"/>
    </row>
    <row r="313" spans="1:10" ht="15.6" x14ac:dyDescent="0.3">
      <c r="A313" s="4" t="s">
        <v>543</v>
      </c>
      <c r="B313" s="4" t="s">
        <v>120</v>
      </c>
      <c r="C313" s="5">
        <v>2.9380000000000002</v>
      </c>
      <c r="D313" s="5">
        <v>3.2709999999999999</v>
      </c>
      <c r="E313" s="5">
        <v>3.641</v>
      </c>
      <c r="F313" s="2">
        <v>17</v>
      </c>
      <c r="G313" s="2" t="s">
        <v>99</v>
      </c>
      <c r="H313" s="4">
        <f t="shared" si="4"/>
        <v>2938</v>
      </c>
      <c r="I313" s="1"/>
      <c r="J313" s="1"/>
    </row>
    <row r="314" spans="1:10" ht="15.6" x14ac:dyDescent="0.3">
      <c r="A314" s="4" t="s">
        <v>544</v>
      </c>
      <c r="B314" s="4" t="s">
        <v>29</v>
      </c>
      <c r="C314" s="5">
        <v>2.4729999999999999</v>
      </c>
      <c r="D314" s="5">
        <v>2.9159999999999999</v>
      </c>
      <c r="E314" s="5">
        <v>3.9260000000000002</v>
      </c>
      <c r="F314" s="2">
        <v>140</v>
      </c>
      <c r="G314" s="2" t="s">
        <v>209</v>
      </c>
      <c r="H314" s="4">
        <f t="shared" si="4"/>
        <v>2473</v>
      </c>
      <c r="I314" s="1"/>
      <c r="J314" s="1"/>
    </row>
    <row r="315" spans="1:10" ht="15.6" x14ac:dyDescent="0.3">
      <c r="A315" s="4" t="s">
        <v>545</v>
      </c>
      <c r="B315" s="4" t="s">
        <v>61</v>
      </c>
      <c r="C315" s="5">
        <v>2.4049999999999998</v>
      </c>
      <c r="D315" s="5">
        <v>2.1880000000000002</v>
      </c>
      <c r="E315" s="5">
        <v>4.6870000000000003</v>
      </c>
      <c r="F315" s="2"/>
      <c r="G315" s="2" t="s">
        <v>546</v>
      </c>
      <c r="H315" s="4">
        <f t="shared" si="4"/>
        <v>2405</v>
      </c>
      <c r="I315" s="1"/>
      <c r="J315" s="1"/>
    </row>
    <row r="316" spans="1:10" ht="15.6" x14ac:dyDescent="0.3">
      <c r="A316" s="4" t="s">
        <v>547</v>
      </c>
      <c r="B316" s="4" t="s">
        <v>134</v>
      </c>
      <c r="C316" s="5">
        <v>2.391</v>
      </c>
      <c r="D316" s="5">
        <v>2.585</v>
      </c>
      <c r="E316" s="5">
        <v>3.109</v>
      </c>
      <c r="F316" s="2" t="s">
        <v>548</v>
      </c>
      <c r="G316" s="2" t="s">
        <v>433</v>
      </c>
      <c r="H316" s="4">
        <f t="shared" si="4"/>
        <v>2391</v>
      </c>
      <c r="I316" s="1"/>
      <c r="J316" s="1"/>
    </row>
    <row r="317" spans="1:10" ht="15.6" x14ac:dyDescent="0.3">
      <c r="A317" s="4" t="s">
        <v>549</v>
      </c>
      <c r="B317" s="4" t="s">
        <v>56</v>
      </c>
      <c r="C317" s="5">
        <v>2.1579999999999999</v>
      </c>
      <c r="D317" s="5">
        <v>2.4489999999999998</v>
      </c>
      <c r="E317" s="5">
        <v>3.1469999999999998</v>
      </c>
      <c r="F317" s="2" t="s">
        <v>550</v>
      </c>
      <c r="G317" s="2" t="s">
        <v>551</v>
      </c>
      <c r="H317" s="4">
        <f t="shared" si="4"/>
        <v>2158</v>
      </c>
      <c r="I317" s="1"/>
      <c r="J317" s="1"/>
    </row>
    <row r="318" spans="1:10" ht="15.6" x14ac:dyDescent="0.3">
      <c r="A318" s="4" t="s">
        <v>552</v>
      </c>
      <c r="B318" s="4" t="s">
        <v>32</v>
      </c>
      <c r="C318" s="5">
        <v>2.0249999999999999</v>
      </c>
      <c r="D318" s="5">
        <v>2.3149999999999999</v>
      </c>
      <c r="E318" s="5">
        <v>3.032</v>
      </c>
      <c r="F318" s="2"/>
      <c r="G318" s="2" t="s">
        <v>433</v>
      </c>
      <c r="H318" s="4">
        <f t="shared" si="4"/>
        <v>2025</v>
      </c>
      <c r="I318" s="1"/>
      <c r="J318" s="1"/>
    </row>
    <row r="319" spans="1:10" ht="15.6" x14ac:dyDescent="0.3">
      <c r="A319" s="4" t="s">
        <v>553</v>
      </c>
      <c r="B319" s="4" t="s">
        <v>32</v>
      </c>
      <c r="C319" s="5">
        <v>1.9870000000000001</v>
      </c>
      <c r="D319" s="5">
        <v>2.165</v>
      </c>
      <c r="E319" s="5">
        <v>2.851</v>
      </c>
      <c r="F319" s="2"/>
      <c r="G319" s="2" t="s">
        <v>433</v>
      </c>
      <c r="H319" s="4">
        <f t="shared" si="4"/>
        <v>1987</v>
      </c>
      <c r="I319" s="1"/>
      <c r="J319" s="1"/>
    </row>
    <row r="320" spans="1:10" ht="15.6" x14ac:dyDescent="0.3">
      <c r="A320" s="4" t="s">
        <v>554</v>
      </c>
      <c r="B320" s="4" t="s">
        <v>134</v>
      </c>
      <c r="C320" s="5">
        <v>1.3720000000000001</v>
      </c>
      <c r="D320" s="5">
        <v>1.641</v>
      </c>
      <c r="E320" s="5">
        <v>1.802</v>
      </c>
      <c r="F320" s="2">
        <v>650</v>
      </c>
      <c r="G320" s="2" t="s">
        <v>209</v>
      </c>
      <c r="H320" s="4">
        <f t="shared" si="4"/>
        <v>1372</v>
      </c>
      <c r="I320" s="1"/>
      <c r="J3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2025-10-22T19:13:21Z</dcterms:created>
  <dcterms:modified xsi:type="dcterms:W3CDTF">2025-10-22T19:15:17Z</dcterms:modified>
</cp:coreProperties>
</file>